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carvalho\Desktop\"/>
    </mc:Choice>
  </mc:AlternateContent>
  <xr:revisionPtr revIDLastSave="0" documentId="13_ncr:1_{EA7E957F-54C8-44D1-8C23-A4BA40E086FF}" xr6:coauthVersionLast="45" xr6:coauthVersionMax="45" xr10:uidLastSave="{00000000-0000-0000-0000-000000000000}"/>
  <bookViews>
    <workbookView xWindow="-120" yWindow="-120" windowWidth="20730" windowHeight="11160" tabRatio="773" xr2:uid="{3157836E-E08B-4A89-898A-BDB824047BD3}"/>
  </bookViews>
  <sheets>
    <sheet name="INÍCIO" sheetId="1" r:id="rId1"/>
    <sheet name="1" sheetId="14" r:id="rId2"/>
    <sheet name="2" sheetId="2" r:id="rId3"/>
    <sheet name="3" sheetId="12" r:id="rId4"/>
    <sheet name="4" sheetId="15" r:id="rId5"/>
    <sheet name="FIM" sheetId="20" r:id="rId6"/>
  </sheets>
  <definedNames>
    <definedName name="_xlnm._FilterDatabase" localSheetId="1" hidden="1">'1'!$B$36:$B$73</definedName>
    <definedName name="_xlnm._FilterDatabase" localSheetId="2" hidden="1">'2'!#REF!</definedName>
    <definedName name="_xlnm._FilterDatabase" localSheetId="3" hidden="1">'3'!#REF!</definedName>
    <definedName name="_xlnm._FilterDatabase" localSheetId="4" hidden="1">'4'!#REF!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88" i="12" l="1"/>
  <c r="D99" i="12"/>
  <c r="D100" i="12" s="1"/>
  <c r="E24" i="15" s="1"/>
  <c r="E22" i="15"/>
  <c r="D18" i="12"/>
  <c r="E9" i="15" s="1"/>
  <c r="D23" i="12"/>
  <c r="E10" i="15" s="1"/>
  <c r="D31" i="12"/>
  <c r="E11" i="15" s="1"/>
  <c r="D39" i="12"/>
  <c r="E12" i="15" s="1"/>
  <c r="D45" i="12"/>
  <c r="E13" i="15" s="1"/>
  <c r="D51" i="12"/>
  <c r="E14" i="15" s="1"/>
  <c r="D62" i="12"/>
  <c r="E15" i="15" s="1"/>
  <c r="D67" i="12"/>
  <c r="E16" i="15" s="1"/>
  <c r="D73" i="12"/>
  <c r="E17" i="15" s="1"/>
  <c r="D78" i="12"/>
  <c r="E18" i="15" s="1"/>
  <c r="E23" i="15" l="1"/>
  <c r="B5" i="12"/>
  <c r="D79" i="12" l="1"/>
  <c r="E19" i="15" s="1"/>
</calcChain>
</file>

<file path=xl/sharedStrings.xml><?xml version="1.0" encoding="utf-8"?>
<sst xmlns="http://schemas.openxmlformats.org/spreadsheetml/2006/main" count="248" uniqueCount="205">
  <si>
    <t>Lista</t>
  </si>
  <si>
    <t>Modalidade</t>
  </si>
  <si>
    <t>Act. Subaquáticas</t>
  </si>
  <si>
    <t>Andebol</t>
  </si>
  <si>
    <t>Atletismo</t>
  </si>
  <si>
    <t>Basquetebol</t>
  </si>
  <si>
    <t xml:space="preserve">Bilhar </t>
  </si>
  <si>
    <t>Boxe</t>
  </si>
  <si>
    <t xml:space="preserve">Cicloturismo </t>
  </si>
  <si>
    <t xml:space="preserve">Columbofilia </t>
  </si>
  <si>
    <t>Damas</t>
  </si>
  <si>
    <t>Danças de Salão</t>
  </si>
  <si>
    <t>Futebol</t>
  </si>
  <si>
    <t>Futsal</t>
  </si>
  <si>
    <t>Ginástica</t>
  </si>
  <si>
    <t>Goju Ryu</t>
  </si>
  <si>
    <t>Hóquei em Patins</t>
  </si>
  <si>
    <t>Karaté</t>
  </si>
  <si>
    <t>Karting</t>
  </si>
  <si>
    <t>Kickboxing</t>
  </si>
  <si>
    <t xml:space="preserve">Montanhismo </t>
  </si>
  <si>
    <t>Moto GP</t>
  </si>
  <si>
    <t>Motocross</t>
  </si>
  <si>
    <t>MuayThai</t>
  </si>
  <si>
    <t>Natação</t>
  </si>
  <si>
    <t xml:space="preserve">Paintball </t>
  </si>
  <si>
    <t>Parapente</t>
  </si>
  <si>
    <t>Patinagem Artística</t>
  </si>
  <si>
    <t>Patins em Linha</t>
  </si>
  <si>
    <t xml:space="preserve">Pesca Desportiva </t>
  </si>
  <si>
    <t>Sanda</t>
  </si>
  <si>
    <t>TaeKwonDo</t>
  </si>
  <si>
    <t>Tai Ji (Tai Chi)</t>
  </si>
  <si>
    <t xml:space="preserve">Ténis </t>
  </si>
  <si>
    <t xml:space="preserve">Ténis de Mesa </t>
  </si>
  <si>
    <t xml:space="preserve">TT </t>
  </si>
  <si>
    <t>Viet vo Dao</t>
  </si>
  <si>
    <t xml:space="preserve">Voleibol </t>
  </si>
  <si>
    <t>Wushu/Kung Fu</t>
  </si>
  <si>
    <t>Xadrez</t>
  </si>
  <si>
    <t>Escalão</t>
  </si>
  <si>
    <r>
      <t>SUB 6 - E</t>
    </r>
    <r>
      <rPr>
        <sz val="8"/>
        <rFont val="Arial"/>
        <family val="2"/>
      </rPr>
      <t>scolas</t>
    </r>
  </si>
  <si>
    <r>
      <t xml:space="preserve">SUB 7 - </t>
    </r>
    <r>
      <rPr>
        <sz val="8"/>
        <rFont val="Arial"/>
        <family val="2"/>
      </rPr>
      <t>Escolas</t>
    </r>
  </si>
  <si>
    <r>
      <t xml:space="preserve">SUB 8 - </t>
    </r>
    <r>
      <rPr>
        <sz val="8"/>
        <rFont val="Arial"/>
        <family val="2"/>
      </rPr>
      <t>Traquinas B</t>
    </r>
  </si>
  <si>
    <r>
      <t xml:space="preserve">SUB 9 - </t>
    </r>
    <r>
      <rPr>
        <sz val="8"/>
        <rFont val="Arial"/>
        <family val="2"/>
      </rPr>
      <t>Traquinas A</t>
    </r>
  </si>
  <si>
    <r>
      <t xml:space="preserve">SUB 10 - </t>
    </r>
    <r>
      <rPr>
        <sz val="8"/>
        <rFont val="Arial"/>
        <family val="2"/>
      </rPr>
      <t>Benjamim B</t>
    </r>
  </si>
  <si>
    <r>
      <t xml:space="preserve">SUB 11 - </t>
    </r>
    <r>
      <rPr>
        <sz val="8"/>
        <rFont val="Arial"/>
        <family val="2"/>
      </rPr>
      <t>Benjamim A</t>
    </r>
  </si>
  <si>
    <r>
      <t xml:space="preserve">SUB 12 - </t>
    </r>
    <r>
      <rPr>
        <sz val="8"/>
        <rFont val="Arial"/>
        <family val="2"/>
      </rPr>
      <t>Infantis B</t>
    </r>
  </si>
  <si>
    <r>
      <t xml:space="preserve">SUB 13 - </t>
    </r>
    <r>
      <rPr>
        <sz val="8"/>
        <rFont val="Arial"/>
        <family val="2"/>
      </rPr>
      <t>Infantis A</t>
    </r>
  </si>
  <si>
    <r>
      <t xml:space="preserve">SUB 14 - </t>
    </r>
    <r>
      <rPr>
        <sz val="8"/>
        <rFont val="Arial"/>
        <family val="2"/>
      </rPr>
      <t>Inciados</t>
    </r>
  </si>
  <si>
    <r>
      <t>SUB 15 -</t>
    </r>
    <r>
      <rPr>
        <sz val="8"/>
        <rFont val="Arial"/>
        <family val="2"/>
      </rPr>
      <t xml:space="preserve"> Iniciados</t>
    </r>
  </si>
  <si>
    <r>
      <t xml:space="preserve">SUB 16 - </t>
    </r>
    <r>
      <rPr>
        <sz val="8"/>
        <rFont val="Arial"/>
        <family val="2"/>
      </rPr>
      <t>Juvenis/Cadetes</t>
    </r>
  </si>
  <si>
    <r>
      <t xml:space="preserve">SUB 17 - </t>
    </r>
    <r>
      <rPr>
        <sz val="8"/>
        <rFont val="Arial"/>
        <family val="2"/>
      </rPr>
      <t>Juvenis</t>
    </r>
  </si>
  <si>
    <r>
      <t xml:space="preserve">SUB 18 - </t>
    </r>
    <r>
      <rPr>
        <sz val="8"/>
        <rFont val="Arial"/>
        <family val="2"/>
      </rPr>
      <t>Juniores</t>
    </r>
  </si>
  <si>
    <r>
      <t xml:space="preserve">SUB 19 - </t>
    </r>
    <r>
      <rPr>
        <sz val="8"/>
        <rFont val="Arial"/>
        <family val="2"/>
      </rPr>
      <t>Juniores</t>
    </r>
  </si>
  <si>
    <t>SUB 23 - Seniores</t>
  </si>
  <si>
    <t>Seniores</t>
  </si>
  <si>
    <t xml:space="preserve">Veteranos </t>
  </si>
  <si>
    <t xml:space="preserve">Menores 5 anos </t>
  </si>
  <si>
    <t>Masculino</t>
  </si>
  <si>
    <t xml:space="preserve">Feminino </t>
  </si>
  <si>
    <t>SEXO</t>
  </si>
  <si>
    <t xml:space="preserve"> Modalidade</t>
  </si>
  <si>
    <t xml:space="preserve"> Sexo </t>
  </si>
  <si>
    <t xml:space="preserve"> N.º Atletas </t>
  </si>
  <si>
    <t xml:space="preserve">Nível Competitivo da equipa </t>
  </si>
  <si>
    <t xml:space="preserve">Nome da Associação </t>
  </si>
  <si>
    <t>ASSOCIAÇÃO DE PAIS ESCOLA SERAFIM LEITE</t>
  </si>
  <si>
    <t>ASSOCIAÇÃO AMIGOS DAS DANÇAS</t>
  </si>
  <si>
    <t>ASSOCIAÇÃO ESTAMOS JUNTOS</t>
  </si>
  <si>
    <t xml:space="preserve">ASSOCIAÇÃO DESPORTIVA RECREATIVA AMIGOS DA VISCONDE </t>
  </si>
  <si>
    <t xml:space="preserve">ASSOCIAÇÃO É BOM VIVER </t>
  </si>
  <si>
    <t xml:space="preserve">ASSOCIAÇÃO POOLFICTION </t>
  </si>
  <si>
    <t xml:space="preserve">APROJ - ASSOCIAÇÃO DE PROMOÇÃO DA JUVENTUDE </t>
  </si>
  <si>
    <t>ARMA - ASSOCIAÇÃO SANJOANENSE DE ARTES MARCIAIS</t>
  </si>
  <si>
    <t>ASSOCIAÇÃO DESPORTIVA SANJOANENSE</t>
  </si>
  <si>
    <t xml:space="preserve">ASSOCIAÇÃO PORTUGUESA DE SHAOLIN -  SHAOLIN SI </t>
  </si>
  <si>
    <t>CLUBE A4</t>
  </si>
  <si>
    <t>CENTRO CULTURAL, DESPORTIVO E RECREATIVO DE FUNDO DE VILA</t>
  </si>
  <si>
    <t>CENTRO COLUMBÓFILO DE S. JOÃO DA MADEIRA</t>
  </si>
  <si>
    <t>CENTRO CULTURA E DESPORTO DE S. JOÃO DA MADEIRA</t>
  </si>
  <si>
    <t>CLUBE DE BILHAR DE S. JOÃO DA MADEIRA</t>
  </si>
  <si>
    <t>CLUBE DE CAMPISMO DE S. JOÃO DA MADEIRA</t>
  </si>
  <si>
    <t>IRON LEGS ACADAMY</t>
  </si>
  <si>
    <t xml:space="preserve">OS KÁGADOS </t>
  </si>
  <si>
    <t>PETERTUMBLE</t>
  </si>
  <si>
    <t>REAL SOCIEDADE DA PRAÇA</t>
  </si>
  <si>
    <t>SERVIÇO SOCIAIS DA CMSJM</t>
  </si>
  <si>
    <t>SJM-SUB</t>
  </si>
  <si>
    <t>TURBO CLUBE</t>
  </si>
  <si>
    <t xml:space="preserve">Nome Associação </t>
  </si>
  <si>
    <t>Respostas</t>
  </si>
  <si>
    <t>SIM</t>
  </si>
  <si>
    <t>NÃO</t>
  </si>
  <si>
    <t xml:space="preserve">TOTAL </t>
  </si>
  <si>
    <t>MONTANTE (€)</t>
  </si>
  <si>
    <t xml:space="preserve">Quota anual do atleta (€) </t>
  </si>
  <si>
    <t xml:space="preserve">Designação da Atividade/Evento Desportivo </t>
  </si>
  <si>
    <t>Telefone</t>
  </si>
  <si>
    <t>Nome</t>
  </si>
  <si>
    <t xml:space="preserve">email </t>
  </si>
  <si>
    <t xml:space="preserve">Descrição da Atividade/Evento Desportivo </t>
  </si>
  <si>
    <t>Fundamentar a importância da realização da atividade na cidade de S. João da Madeira</t>
  </si>
  <si>
    <t>Objetivos a alcançar com a organização da atividade/evento</t>
  </si>
  <si>
    <t>Obj 1</t>
  </si>
  <si>
    <t>Obj 2</t>
  </si>
  <si>
    <t>Obj 3</t>
  </si>
  <si>
    <t xml:space="preserve">Implementação/Execução </t>
  </si>
  <si>
    <t xml:space="preserve">Calendarização </t>
  </si>
  <si>
    <t xml:space="preserve">Planeamento </t>
  </si>
  <si>
    <t xml:space="preserve">Avaliação </t>
  </si>
  <si>
    <t>a</t>
  </si>
  <si>
    <t xml:space="preserve">DESCRIÇÃO SUMÁRIA DAS DESPESAS </t>
  </si>
  <si>
    <t>Aluguer de instalações</t>
  </si>
  <si>
    <t xml:space="preserve">Seguros </t>
  </si>
  <si>
    <t xml:space="preserve">Apoio Médico </t>
  </si>
  <si>
    <t xml:space="preserve">Atividades de animação </t>
  </si>
  <si>
    <t xml:space="preserve">Outras: </t>
  </si>
  <si>
    <t xml:space="preserve">DESCRIÇÃO SUMÁRIA DAS RECEITAS </t>
  </si>
  <si>
    <t xml:space="preserve">Junta de Freguesia de S. João da Madeira </t>
  </si>
  <si>
    <t>Instituto Português da Juventude</t>
  </si>
  <si>
    <t>Federação Desportiva da modalidade</t>
  </si>
  <si>
    <t>Associação Desportiva da Modalidade</t>
  </si>
  <si>
    <t>Inscrições atletas/participantes</t>
  </si>
  <si>
    <t xml:space="preserve">Patrocinios </t>
  </si>
  <si>
    <t xml:space="preserve">Donativos </t>
  </si>
  <si>
    <t xml:space="preserve">Bilheteira </t>
  </si>
  <si>
    <t>Receitas próprias</t>
  </si>
  <si>
    <t>Exploração do bar</t>
  </si>
  <si>
    <t>RESPONSÁVEL DA ATIVIDADE/EVENTO</t>
  </si>
  <si>
    <t xml:space="preserve">DESPESAS GERAIS </t>
  </si>
  <si>
    <t>Equipas</t>
  </si>
  <si>
    <t xml:space="preserve">Organização </t>
  </si>
  <si>
    <t>Árbitros e Comissários</t>
  </si>
  <si>
    <t>Convidados</t>
  </si>
  <si>
    <t>Comunicação Social Convidada</t>
  </si>
  <si>
    <t xml:space="preserve">Policiamento </t>
  </si>
  <si>
    <t xml:space="preserve">Material de promoção móvel </t>
  </si>
  <si>
    <t>Anuncios imprensa</t>
  </si>
  <si>
    <t>Transmissão TV</t>
  </si>
  <si>
    <t xml:space="preserve">Vídeo promocional </t>
  </si>
  <si>
    <t>Promoção em grandes formatos (Muppies/Outdoors)</t>
  </si>
  <si>
    <t>Site do evento</t>
  </si>
  <si>
    <t xml:space="preserve">Merchandising </t>
  </si>
  <si>
    <t>Material Gráfico (livros, pastas, etc.)</t>
  </si>
  <si>
    <t xml:space="preserve">Bombeiros </t>
  </si>
  <si>
    <t xml:space="preserve">Logística de apoio (aluguer de materiais) </t>
  </si>
  <si>
    <t>Aluguer som</t>
  </si>
  <si>
    <t xml:space="preserve">Lembranças </t>
  </si>
  <si>
    <t xml:space="preserve">Prize-Money </t>
  </si>
  <si>
    <t xml:space="preserve">Aquisição de materiais desportivos </t>
  </si>
  <si>
    <t>Aquisição de equipamentos</t>
  </si>
  <si>
    <t>INSTALAÇÕES</t>
  </si>
  <si>
    <t xml:space="preserve">ALOJAMENTO </t>
  </si>
  <si>
    <t xml:space="preserve">ALIMENTAÇÃO </t>
  </si>
  <si>
    <t xml:space="preserve">TRANSPORTES </t>
  </si>
  <si>
    <t xml:space="preserve">RECURSOS HUMANOS </t>
  </si>
  <si>
    <t>RH apoio à atividade</t>
  </si>
  <si>
    <t>Árbitros</t>
  </si>
  <si>
    <t>Staff</t>
  </si>
  <si>
    <t xml:space="preserve">COMUNICAÇÃO </t>
  </si>
  <si>
    <t>ANIMAÇÃO</t>
  </si>
  <si>
    <t>PRÉMIOS</t>
  </si>
  <si>
    <t>OUTRAS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</si>
  <si>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</si>
  <si>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</si>
  <si>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</si>
  <si>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</si>
  <si>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</si>
  <si>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</si>
  <si>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</si>
  <si>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</si>
  <si>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</si>
  <si>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</si>
  <si>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APOIO MONETÁRIO </t>
  </si>
  <si>
    <t xml:space="preserve">Sub-Total </t>
  </si>
  <si>
    <t>Outras</t>
  </si>
  <si>
    <t xml:space="preserve">Outros </t>
  </si>
  <si>
    <t>Entidades Públicas</t>
  </si>
  <si>
    <t xml:space="preserve">Próprias </t>
  </si>
  <si>
    <t>ALOJAMENTO</t>
  </si>
  <si>
    <t>TRANSPORTES</t>
  </si>
  <si>
    <t xml:space="preserve">OUTROS </t>
  </si>
  <si>
    <t>DESPESA</t>
  </si>
  <si>
    <t>TOTAL</t>
  </si>
  <si>
    <t>RECEITAS</t>
  </si>
  <si>
    <t>ENTIDADES PÚBLICAS</t>
  </si>
  <si>
    <t>PRÓPRIAS</t>
  </si>
  <si>
    <t>PEDIDO APOIO MONETÁRIO À CM</t>
  </si>
  <si>
    <t xml:space="preserve">Participantes no evento </t>
  </si>
  <si>
    <t xml:space="preserve">N.º de participantes </t>
  </si>
  <si>
    <t>Nº de espetadores</t>
  </si>
  <si>
    <t>Agradecemos o preenchimento.</t>
  </si>
  <si>
    <t>pedrocarvalho@cm-sjm.pt</t>
  </si>
  <si>
    <t>CLUBE MOTORIZADO O TROÇO</t>
  </si>
  <si>
    <t>Troféus</t>
  </si>
  <si>
    <t xml:space="preserve">Despesas federativas </t>
  </si>
  <si>
    <t xml:space="preserve">Segurança privada </t>
  </si>
  <si>
    <t>Licenças (municipais, SPA, etc. )</t>
  </si>
  <si>
    <t>Comunicação Social convidada</t>
  </si>
  <si>
    <t xml:space="preserve">Câmara Municipal de S. João da Madeira </t>
  </si>
  <si>
    <t xml:space="preserve">PEDIDO DE APOIO LOGÍSTICO </t>
  </si>
  <si>
    <t xml:space="preserve">Data da realização </t>
  </si>
  <si>
    <t>GRUPO RECREATIVO E CULTURAL DÍNAMO SANJOANENSE</t>
  </si>
  <si>
    <t>AATP - ASSOCIAÇÃO DE ÁRBITROS DE TRIATLO DE PORTUGAL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</si>
</sst>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816]_-;\-* #,##0.00\ [$€-816]_-;_-* &quot;-&quot;??\ [$€-816]_-;_-@_-"/>
  </numFmts>
  <fonts count="23" x14ac:knownFonts="1">
    <font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sz val="9"/>
      <color theme="3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9"/>
      <color theme="3"/>
      <name val="Arial"/>
      <family val="2"/>
    </font>
    <font>
      <sz val="5"/>
      <color theme="3"/>
      <name val="Arial"/>
      <family val="2"/>
    </font>
    <font>
      <sz val="9"/>
      <color theme="1"/>
      <name val="Arial"/>
      <family val="2"/>
    </font>
    <font>
      <sz val="11"/>
      <color theme="3"/>
      <name val="Calibri"/>
      <family val="2"/>
      <scheme val="minor"/>
    </font>
    <font>
      <sz val="8"/>
      <color theme="1"/>
      <name val="Arial"/>
      <family val="2"/>
    </font>
    <font>
      <b/>
      <sz val="8"/>
      <color theme="3"/>
      <name val="Arial"/>
      <family val="2"/>
    </font>
    <font>
      <b/>
      <sz val="8"/>
      <color theme="1"/>
      <name val="Arial"/>
      <family val="2"/>
    </font>
    <font>
      <sz val="16"/>
      <color rgb="FF33CCCC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130">
    <xf numFmtId="0" fontId="0" fillId="0" borderId="0" xfId="0"/>
    <xf numFmtId="0" fontId="3" fillId="3" borderId="0" xfId="0" applyFont="1" applyFill="1"/>
    <xf numFmtId="0" fontId="4" fillId="4" borderId="0" xfId="0" applyFont="1" applyFill="1"/>
    <xf numFmtId="0" fontId="0" fillId="5" borderId="0" xfId="0" applyFill="1"/>
    <xf numFmtId="0" fontId="4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0" fillId="6" borderId="0" xfId="0" applyFill="1"/>
    <xf numFmtId="0" fontId="3" fillId="2" borderId="0" xfId="0" applyFont="1" applyFill="1"/>
    <xf numFmtId="0" fontId="6" fillId="4" borderId="0" xfId="0" applyFont="1" applyFill="1"/>
    <xf numFmtId="0" fontId="2" fillId="4" borderId="0" xfId="0" applyFont="1" applyFill="1" applyAlignment="1">
      <alignment horizontal="left" vertical="center"/>
    </xf>
    <xf numFmtId="0" fontId="2" fillId="0" borderId="0" xfId="0" applyFont="1"/>
    <xf numFmtId="0" fontId="4" fillId="7" borderId="0" xfId="0" applyFont="1" applyFill="1" applyBorder="1"/>
    <xf numFmtId="0" fontId="8" fillId="7" borderId="0" xfId="0" applyFont="1" applyFill="1" applyBorder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4" fillId="0" borderId="0" xfId="0" applyFont="1"/>
    <xf numFmtId="164" fontId="10" fillId="0" borderId="1" xfId="1" applyNumberFormat="1" applyFont="1" applyBorder="1" applyProtection="1">
      <protection locked="0"/>
    </xf>
    <xf numFmtId="0" fontId="0" fillId="0" borderId="0" xfId="0" applyAlignment="1"/>
    <xf numFmtId="0" fontId="9" fillId="7" borderId="0" xfId="0" applyFont="1" applyFill="1" applyBorder="1"/>
    <xf numFmtId="0" fontId="8" fillId="7" borderId="0" xfId="0" applyFont="1" applyFill="1" applyBorder="1" applyAlignment="1">
      <alignment horizontal="center"/>
    </xf>
    <xf numFmtId="0" fontId="9" fillId="0" borderId="0" xfId="0" applyFont="1" applyAlignment="1"/>
    <xf numFmtId="0" fontId="1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Border="1" applyAlignment="1">
      <alignment vertical="center" wrapText="1"/>
    </xf>
    <xf numFmtId="0" fontId="17" fillId="0" borderId="0" xfId="0" applyFont="1"/>
    <xf numFmtId="164" fontId="12" fillId="0" borderId="1" xfId="1" applyNumberFormat="1" applyFont="1" applyBorder="1" applyProtection="1">
      <protection locked="0"/>
    </xf>
    <xf numFmtId="0" fontId="12" fillId="0" borderId="0" xfId="0" applyFont="1"/>
    <xf numFmtId="0" fontId="17" fillId="0" borderId="0" xfId="0" applyFont="1" applyAlignment="1">
      <alignment horizontal="left"/>
    </xf>
    <xf numFmtId="0" fontId="19" fillId="0" borderId="0" xfId="0" applyFont="1"/>
    <xf numFmtId="0" fontId="21" fillId="0" borderId="0" xfId="0" applyFont="1"/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8" fillId="0" borderId="0" xfId="0" applyFont="1"/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5" fillId="4" borderId="0" xfId="0" applyFont="1" applyFill="1" applyProtection="1">
      <protection locked="0"/>
    </xf>
    <xf numFmtId="0" fontId="12" fillId="4" borderId="0" xfId="0" applyFont="1" applyFill="1" applyBorder="1" applyAlignment="1" applyProtection="1">
      <protection locked="0"/>
    </xf>
    <xf numFmtId="0" fontId="12" fillId="4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/>
    <xf numFmtId="0" fontId="18" fillId="0" borderId="0" xfId="0" applyFont="1" applyBorder="1"/>
    <xf numFmtId="16" fontId="12" fillId="4" borderId="0" xfId="0" applyNumberFormat="1" applyFont="1" applyFill="1" applyBorder="1" applyAlignment="1" applyProtection="1">
      <protection locked="0"/>
    </xf>
    <xf numFmtId="0" fontId="12" fillId="4" borderId="0" xfId="0" applyFont="1" applyFill="1" applyProtection="1">
      <protection locked="0"/>
    </xf>
    <xf numFmtId="0" fontId="9" fillId="0" borderId="11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4" xfId="0" applyFont="1" applyFill="1" applyBorder="1" applyAlignment="1" applyProtection="1">
      <alignment horizontal="right" vertical="center"/>
    </xf>
    <xf numFmtId="0" fontId="9" fillId="0" borderId="9" xfId="0" applyFont="1" applyFill="1" applyBorder="1" applyAlignment="1" applyProtection="1">
      <alignment horizontal="left" vertical="center"/>
    </xf>
    <xf numFmtId="0" fontId="9" fillId="0" borderId="4" xfId="0" applyFont="1" applyFill="1" applyBorder="1" applyAlignment="1" applyProtection="1">
      <alignment horizontal="left" vertical="center"/>
    </xf>
    <xf numFmtId="0" fontId="9" fillId="0" borderId="9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20" fillId="0" borderId="4" xfId="0" applyFont="1" applyBorder="1" applyAlignment="1" applyProtection="1">
      <alignment horizontal="right" vertical="center"/>
    </xf>
    <xf numFmtId="0" fontId="15" fillId="2" borderId="11" xfId="0" applyFont="1" applyFill="1" applyBorder="1" applyAlignment="1" applyProtection="1">
      <alignment horizontal="right"/>
    </xf>
    <xf numFmtId="164" fontId="12" fillId="4" borderId="1" xfId="1" applyNumberFormat="1" applyFont="1" applyFill="1" applyBorder="1" applyProtection="1"/>
    <xf numFmtId="164" fontId="15" fillId="2" borderId="1" xfId="1" applyNumberFormat="1" applyFont="1" applyFill="1" applyBorder="1" applyProtection="1"/>
    <xf numFmtId="0" fontId="12" fillId="0" borderId="0" xfId="0" applyFont="1" applyProtection="1"/>
    <xf numFmtId="0" fontId="9" fillId="0" borderId="1" xfId="0" applyFont="1" applyBorder="1" applyProtection="1"/>
    <xf numFmtId="164" fontId="12" fillId="0" borderId="1" xfId="1" applyNumberFormat="1" applyFont="1" applyBorder="1" applyProtection="1"/>
    <xf numFmtId="0" fontId="10" fillId="0" borderId="0" xfId="0" applyFont="1" applyProtection="1"/>
    <xf numFmtId="164" fontId="11" fillId="2" borderId="1" xfId="1" applyNumberFormat="1" applyFont="1" applyFill="1" applyBorder="1" applyProtection="1"/>
    <xf numFmtId="0" fontId="10" fillId="0" borderId="0" xfId="0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0" fillId="0" borderId="1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/>
    </xf>
    <xf numFmtId="0" fontId="11" fillId="4" borderId="1" xfId="0" applyFont="1" applyFill="1" applyBorder="1" applyAlignment="1" applyProtection="1">
      <alignment horizontal="right" vertical="center"/>
    </xf>
    <xf numFmtId="0" fontId="10" fillId="0" borderId="0" xfId="0" applyFont="1" applyBorder="1" applyAlignment="1" applyProtection="1">
      <alignment vertical="center"/>
    </xf>
    <xf numFmtId="44" fontId="10" fillId="2" borderId="0" xfId="1" applyFont="1" applyFill="1" applyBorder="1" applyAlignment="1" applyProtection="1">
      <alignment vertical="center"/>
      <protection locked="0"/>
    </xf>
    <xf numFmtId="0" fontId="22" fillId="0" borderId="0" xfId="0" applyFont="1"/>
    <xf numFmtId="0" fontId="15" fillId="0" borderId="14" xfId="0" applyFont="1" applyBorder="1" applyAlignment="1" applyProtection="1">
      <alignment horizontal="left" vertical="center"/>
    </xf>
    <xf numFmtId="0" fontId="20" fillId="0" borderId="14" xfId="0" applyFont="1" applyBorder="1" applyAlignment="1" applyProtection="1">
      <alignment horizontal="left" vertical="center"/>
    </xf>
    <xf numFmtId="0" fontId="3" fillId="2" borderId="10" xfId="0" applyFont="1" applyFill="1" applyBorder="1"/>
    <xf numFmtId="0" fontId="12" fillId="2" borderId="10" xfId="0" applyFont="1" applyFill="1" applyBorder="1" applyProtection="1"/>
    <xf numFmtId="0" fontId="15" fillId="0" borderId="14" xfId="0" applyFont="1" applyBorder="1" applyAlignment="1" applyProtection="1">
      <alignment horizontal="center" vertical="center"/>
    </xf>
    <xf numFmtId="0" fontId="17" fillId="2" borderId="10" xfId="0" applyFont="1" applyFill="1" applyBorder="1"/>
    <xf numFmtId="164" fontId="12" fillId="4" borderId="13" xfId="1" applyNumberFormat="1" applyFont="1" applyFill="1" applyBorder="1" applyProtection="1"/>
    <xf numFmtId="0" fontId="9" fillId="0" borderId="14" xfId="0" applyFont="1" applyBorder="1" applyProtection="1"/>
    <xf numFmtId="164" fontId="12" fillId="0" borderId="14" xfId="1" applyNumberFormat="1" applyFont="1" applyBorder="1" applyProtection="1">
      <protection locked="0"/>
    </xf>
    <xf numFmtId="0" fontId="10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right"/>
    </xf>
    <xf numFmtId="0" fontId="0" fillId="0" borderId="0" xfId="0" applyAlignment="1">
      <alignment vertical="center"/>
    </xf>
    <xf numFmtId="0" fontId="10" fillId="4" borderId="0" xfId="0" applyFont="1" applyFill="1" applyAlignment="1" applyProtection="1">
      <alignment horizontal="left"/>
      <protection locked="0"/>
    </xf>
    <xf numFmtId="0" fontId="12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textRotation="90"/>
    </xf>
    <xf numFmtId="0" fontId="9" fillId="0" borderId="1" xfId="0" applyFont="1" applyFill="1" applyBorder="1" applyAlignment="1" applyProtection="1">
      <alignment vertical="top"/>
      <protection locked="0"/>
    </xf>
    <xf numFmtId="0" fontId="18" fillId="0" borderId="1" xfId="0" applyFont="1" applyBorder="1" applyAlignment="1" applyProtection="1">
      <alignment vertical="top"/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16" fontId="12" fillId="4" borderId="0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>
      <alignment horizontal="left" vertical="center"/>
    </xf>
    <xf numFmtId="0" fontId="12" fillId="0" borderId="2" xfId="0" applyFont="1" applyBorder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5" xfId="0" applyFont="1" applyBorder="1" applyAlignment="1" applyProtection="1">
      <alignment horizontal="left" vertical="top"/>
      <protection locked="0"/>
    </xf>
    <xf numFmtId="0" fontId="18" fillId="0" borderId="0" xfId="0" applyFont="1" applyBorder="1" applyAlignment="1" applyProtection="1">
      <alignment horizontal="left" vertical="top"/>
      <protection locked="0"/>
    </xf>
    <xf numFmtId="0" fontId="18" fillId="0" borderId="6" xfId="0" applyFont="1" applyBorder="1" applyAlignment="1" applyProtection="1">
      <alignment horizontal="left" vertical="top"/>
      <protection locked="0"/>
    </xf>
    <xf numFmtId="0" fontId="18" fillId="0" borderId="7" xfId="0" applyFont="1" applyBorder="1" applyAlignment="1" applyProtection="1">
      <alignment horizontal="left" vertical="top"/>
      <protection locked="0"/>
    </xf>
    <xf numFmtId="0" fontId="18" fillId="0" borderId="8" xfId="0" applyFont="1" applyBorder="1" applyAlignment="1" applyProtection="1">
      <alignment horizontal="left" vertical="top"/>
      <protection locked="0"/>
    </xf>
    <xf numFmtId="0" fontId="18" fillId="0" borderId="9" xfId="0" applyFont="1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left" vertical="top"/>
      <protection locked="0"/>
    </xf>
    <xf numFmtId="0" fontId="16" fillId="0" borderId="0" xfId="0" applyFont="1" applyAlignment="1">
      <alignment horizontal="left" vertical="top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/>
    </xf>
    <xf numFmtId="0" fontId="15" fillId="0" borderId="1" xfId="0" applyFont="1" applyBorder="1" applyAlignment="1" applyProtection="1">
      <alignment horizontal="left" vertical="center"/>
    </xf>
    <xf numFmtId="0" fontId="15" fillId="0" borderId="10" xfId="0" applyFont="1" applyBorder="1" applyAlignment="1" applyProtection="1">
      <alignment horizontal="left" vertical="center" wrapText="1"/>
    </xf>
    <xf numFmtId="0" fontId="15" fillId="0" borderId="11" xfId="0" applyFont="1" applyBorder="1" applyAlignment="1" applyProtection="1">
      <alignment horizontal="left" vertical="center" wrapText="1"/>
    </xf>
    <xf numFmtId="0" fontId="15" fillId="0" borderId="10" xfId="0" applyFont="1" applyBorder="1" applyAlignment="1" applyProtection="1">
      <alignment horizontal="left" vertical="center"/>
    </xf>
    <xf numFmtId="0" fontId="15" fillId="0" borderId="11" xfId="0" applyFont="1" applyBorder="1" applyAlignment="1" applyProtection="1">
      <alignment horizontal="left" vertical="center"/>
    </xf>
    <xf numFmtId="0" fontId="15" fillId="0" borderId="10" xfId="0" applyFont="1" applyBorder="1" applyAlignment="1" applyProtection="1">
      <alignment horizontal="left" vertical="top"/>
    </xf>
    <xf numFmtId="0" fontId="15" fillId="0" borderId="11" xfId="0" applyFont="1" applyBorder="1" applyAlignment="1" applyProtection="1">
      <alignment horizontal="left" vertical="top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left" vertical="center"/>
    </xf>
    <xf numFmtId="0" fontId="11" fillId="0" borderId="11" xfId="0" applyFont="1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horizontal="left" vertical="center"/>
    </xf>
    <xf numFmtId="44" fontId="10" fillId="0" borderId="1" xfId="1" applyFont="1" applyBorder="1" applyAlignment="1" applyProtection="1">
      <alignment vertical="center"/>
    </xf>
    <xf numFmtId="44" fontId="10" fillId="4" borderId="1" xfId="1" applyFont="1" applyFill="1" applyBorder="1" applyAlignment="1" applyProtection="1">
      <alignment horizontal="right" vertical="center"/>
    </xf>
    <xf numFmtId="44" fontId="10" fillId="0" borderId="10" xfId="1" applyFont="1" applyBorder="1" applyAlignment="1" applyProtection="1">
      <alignment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33CCCC"/>
      <color rgb="FF00FFFF"/>
      <color rgb="FFFF99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1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'3. Dividir'!A1"/><Relationship Id="rId5" Type="http://schemas.openxmlformats.org/officeDocument/2006/relationships/image" Target="../media/image6.png"/><Relationship Id="rId4" Type="http://schemas.openxmlformats.org/officeDocument/2006/relationships/hyperlink" Target="#'2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hyperlink" Target="#'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hyperlink" Target="#'4'!A1"/><Relationship Id="rId1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image" Target="../media/image8.png"/><Relationship Id="rId5" Type="http://schemas.openxmlformats.org/officeDocument/2006/relationships/hyperlink" Target="#'3'!A1"/><Relationship Id="rId4" Type="http://schemas.openxmlformats.org/officeDocument/2006/relationships/hyperlink" Target="#FIM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20</xdr:row>
      <xdr:rowOff>104775</xdr:rowOff>
    </xdr:from>
    <xdr:to>
      <xdr:col>16</xdr:col>
      <xdr:colOff>285750</xdr:colOff>
      <xdr:row>23</xdr:row>
      <xdr:rowOff>186416</xdr:rowOff>
    </xdr:to>
    <xdr:sp macro="" textlink="">
      <xdr:nvSpPr>
        <xdr:cNvPr id="6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2E968-121B-413B-A8A2-4EFE9B249AAC}"/>
            </a:ext>
          </a:extLst>
        </xdr:cNvPr>
        <xdr:cNvSpPr/>
      </xdr:nvSpPr>
      <xdr:spPr>
        <a:xfrm>
          <a:off x="7696200" y="3914775"/>
          <a:ext cx="2343150" cy="653141"/>
        </a:xfrm>
        <a:prstGeom prst="rightArrowCallout">
          <a:avLst>
            <a:gd name="adj1" fmla="val 41579"/>
            <a:gd name="adj2" fmla="val 31524"/>
            <a:gd name="adj3" fmla="val 45417"/>
            <a:gd name="adj4" fmla="val 86357"/>
          </a:avLst>
        </a:prstGeom>
        <a:solidFill>
          <a:srgbClr val="33CCCC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INICIAR</a:t>
          </a:r>
          <a:r>
            <a:rPr lang="pt-pt" sz="1100" b="1" baseline="0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 PREENCHIMENTO </a:t>
          </a:r>
          <a:endParaRPr lang="pt-pt" sz="1100" b="1">
            <a:solidFill>
              <a:schemeClr val="bg1"/>
            </a:solidFill>
            <a:latin typeface="Arial" panose="020B0604020202020204" pitchFamily="34" charset="0"/>
            <a:ea typeface="Segoe UI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12414</xdr:rowOff>
    </xdr:from>
    <xdr:to>
      <xdr:col>11</xdr:col>
      <xdr:colOff>123825</xdr:colOff>
      <xdr:row>25</xdr:row>
      <xdr:rowOff>78014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3F0E22-EF33-441A-AD12-3C8EFCD6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414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10</xdr:row>
      <xdr:rowOff>0</xdr:rowOff>
    </xdr:from>
    <xdr:to>
      <xdr:col>11</xdr:col>
      <xdr:colOff>327660</xdr:colOff>
      <xdr:row>12</xdr:row>
      <xdr:rowOff>60960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E757D2D-9EF1-40A5-96DE-2CF6D955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2900" y="1905000"/>
          <a:ext cx="2880360" cy="441960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8</xdr:row>
      <xdr:rowOff>133350</xdr:rowOff>
    </xdr:from>
    <xdr:to>
      <xdr:col>8</xdr:col>
      <xdr:colOff>133350</xdr:colOff>
      <xdr:row>10</xdr:row>
      <xdr:rowOff>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FD52EA6-0FA9-4A30-BED2-CA662AE6F2AE}"/>
            </a:ext>
          </a:extLst>
        </xdr:cNvPr>
        <xdr:cNvSpPr txBox="1"/>
      </xdr:nvSpPr>
      <xdr:spPr>
        <a:xfrm>
          <a:off x="4191000" y="1657350"/>
          <a:ext cx="81915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>
              <a:solidFill>
                <a:schemeClr val="bg1">
                  <a:lumMod val="65000"/>
                </a:schemeClr>
              </a:solidFill>
              <a:latin typeface="AmpleSoft" panose="02000000000000000000" pitchFamily="50" charset="0"/>
            </a:rPr>
            <a:t>2020</a:t>
          </a:r>
        </a:p>
      </xdr:txBody>
    </xdr:sp>
    <xdr:clientData/>
  </xdr:twoCellAnchor>
  <xdr:twoCellAnchor editAs="oneCell">
    <xdr:from>
      <xdr:col>10</xdr:col>
      <xdr:colOff>9524</xdr:colOff>
      <xdr:row>18</xdr:row>
      <xdr:rowOff>104774</xdr:rowOff>
    </xdr:from>
    <xdr:to>
      <xdr:col>11</xdr:col>
      <xdr:colOff>522365</xdr:colOff>
      <xdr:row>24</xdr:row>
      <xdr:rowOff>84215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A4C0F2D-3EDC-4372-9D0B-B386288F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4" y="3533774"/>
          <a:ext cx="1122441" cy="11224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22</xdr:row>
      <xdr:rowOff>76200</xdr:rowOff>
    </xdr:from>
    <xdr:to>
      <xdr:col>5</xdr:col>
      <xdr:colOff>9525</xdr:colOff>
      <xdr:row>25</xdr:row>
      <xdr:rowOff>171450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978D84A0-C890-433D-B650-E5586E3727C5}"/>
            </a:ext>
          </a:extLst>
        </xdr:cNvPr>
        <xdr:cNvSpPr txBox="1"/>
      </xdr:nvSpPr>
      <xdr:spPr>
        <a:xfrm>
          <a:off x="9525" y="4114800"/>
          <a:ext cx="8429625" cy="6667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0</xdr:row>
      <xdr:rowOff>0</xdr:rowOff>
    </xdr:from>
    <xdr:to>
      <xdr:col>5</xdr:col>
      <xdr:colOff>9525</xdr:colOff>
      <xdr:row>4</xdr:row>
      <xdr:rowOff>57150</xdr:rowOff>
    </xdr:to>
    <xdr:sp macro="" textlink="">
      <xdr:nvSpPr>
        <xdr:cNvPr id="3" name="Rodapé" descr="Fundo">
          <a:extLst>
            <a:ext uri="{FF2B5EF4-FFF2-40B4-BE49-F238E27FC236}">
              <a16:creationId xmlns:a16="http://schemas.microsoft.com/office/drawing/2014/main" id="{E1E42A47-8F79-4D41-8E50-2B215DE96A3D}"/>
            </a:ext>
          </a:extLst>
        </xdr:cNvPr>
        <xdr:cNvSpPr txBox="1"/>
      </xdr:nvSpPr>
      <xdr:spPr>
        <a:xfrm>
          <a:off x="1" y="0"/>
          <a:ext cx="8439149" cy="8191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3038475</xdr:colOff>
      <xdr:row>1</xdr:row>
      <xdr:rowOff>76200</xdr:rowOff>
    </xdr:from>
    <xdr:to>
      <xdr:col>4</xdr:col>
      <xdr:colOff>552451</xdr:colOff>
      <xdr:row>3</xdr:row>
      <xdr:rowOff>38100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62194697-EADF-411C-8240-FFC71E32C56A}"/>
            </a:ext>
          </a:extLst>
        </xdr:cNvPr>
        <xdr:cNvSpPr txBox="1"/>
      </xdr:nvSpPr>
      <xdr:spPr>
        <a:xfrm>
          <a:off x="3857625" y="266700"/>
          <a:ext cx="4391026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 ASSOCIAÇÃO|EVENTO</a:t>
          </a: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2847975</xdr:colOff>
      <xdr:row>1</xdr:row>
      <xdr:rowOff>38100</xdr:rowOff>
    </xdr:from>
    <xdr:to>
      <xdr:col>1</xdr:col>
      <xdr:colOff>3209926</xdr:colOff>
      <xdr:row>3</xdr:row>
      <xdr:rowOff>28526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9124D52-30CD-4158-8AC9-02F371F1E443}"/>
            </a:ext>
          </a:extLst>
        </xdr:cNvPr>
        <xdr:cNvSpPr/>
      </xdr:nvSpPr>
      <xdr:spPr>
        <a:xfrm>
          <a:off x="3667125" y="22860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33CCCC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>
    <xdr:from>
      <xdr:col>6</xdr:col>
      <xdr:colOff>200025</xdr:colOff>
      <xdr:row>42</xdr:row>
      <xdr:rowOff>28575</xdr:rowOff>
    </xdr:from>
    <xdr:to>
      <xdr:col>8</xdr:col>
      <xdr:colOff>384825</xdr:colOff>
      <xdr:row>43</xdr:row>
      <xdr:rowOff>186416</xdr:rowOff>
    </xdr:to>
    <xdr:sp macro="" textlink="">
      <xdr:nvSpPr>
        <xdr:cNvPr id="8" name="Botão Seguinte" descr="Botão Passo seguinte, com uma hiperligação para a folha seguinte">
          <a:hlinkClick xmlns:r="http://schemas.openxmlformats.org/officeDocument/2006/relationships" r:id="rId1" tooltip="Selecione para ir para o passo seguinte"/>
          <a:extLst>
            <a:ext uri="{FF2B5EF4-FFF2-40B4-BE49-F238E27FC236}">
              <a16:creationId xmlns:a16="http://schemas.microsoft.com/office/drawing/2014/main" id="{DE1722C4-2729-4BD5-8DAC-427AB1A90FD3}"/>
            </a:ext>
          </a:extLst>
        </xdr:cNvPr>
        <xdr:cNvSpPr/>
      </xdr:nvSpPr>
      <xdr:spPr>
        <a:xfrm>
          <a:off x="11677650" y="6886575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rgbClr val="33CCCC"/>
        </a:solidFill>
        <a:ln>
          <a:solidFill>
            <a:srgbClr val="33CCCC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5</xdr:col>
      <xdr:colOff>447675</xdr:colOff>
      <xdr:row>5</xdr:row>
      <xdr:rowOff>28575</xdr:rowOff>
    </xdr:from>
    <xdr:to>
      <xdr:col>9</xdr:col>
      <xdr:colOff>47626</xdr:colOff>
      <xdr:row>20</xdr:row>
      <xdr:rowOff>62026</xdr:rowOff>
    </xdr:to>
    <xdr:grpSp>
      <xdr:nvGrpSpPr>
        <xdr:cNvPr id="10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D67E7541-C5A7-4E95-A4DC-923A0C47F6D3}"/>
            </a:ext>
          </a:extLst>
        </xdr:cNvPr>
        <xdr:cNvGrpSpPr/>
      </xdr:nvGrpSpPr>
      <xdr:grpSpPr>
        <a:xfrm>
          <a:off x="8877300" y="981075"/>
          <a:ext cx="2638426" cy="2671876"/>
          <a:chOff x="8572500" y="847725"/>
          <a:chExt cx="2495551" cy="2918218"/>
        </a:xfrm>
      </xdr:grpSpPr>
      <xdr:sp macro="" textlink="">
        <xdr:nvSpPr>
          <xdr:cNvPr id="11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7D0411F6-D12D-41E9-BE53-C8C594492C23}"/>
              </a:ext>
            </a:extLst>
          </xdr:cNvPr>
          <xdr:cNvSpPr txBox="1"/>
        </xdr:nvSpPr>
        <xdr:spPr>
          <a:xfrm>
            <a:off x="8886094" y="882731"/>
            <a:ext cx="2181957" cy="28832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chemeClr val="tx2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chemeClr val="tx2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formulário da candidatura ao contrato-programa de desenvolvimento desportivo - eventos  para o ano 2019 poderá ser preenchido </a:t>
            </a:r>
            <a:r>
              <a:rPr lang="pt-PT" sz="1000" kern="1200" baseline="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em</a:t>
            </a:r>
            <a:r>
              <a:rPr lang="pt-PT" sz="1000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formato Excel. </a:t>
            </a:r>
          </a:p>
          <a:p>
            <a:endParaRPr lang="pt-PT" sz="1000" b="1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b="1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Nota: </a:t>
            </a:r>
            <a:r>
              <a:rPr lang="pt-PT" sz="1000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	</a:t>
            </a:r>
          </a:p>
          <a:p>
            <a:r>
              <a:rPr lang="pt-PT" sz="1000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Sempre que aparecer esta mensagem: 	</a:t>
            </a: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valor introduzido não é válido.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Esta célula apresenta um número limitado de valores. 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chemeClr val="tx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utilizador deverá cancelar a acção e introduzir o dado indicado pelo campo. </a:t>
            </a:r>
          </a:p>
          <a:p>
            <a:endParaRPr lang="pt-PT" sz="1000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12" name="Gráfico 147" descr="Óculos">
            <a:extLst>
              <a:ext uri="{FF2B5EF4-FFF2-40B4-BE49-F238E27FC236}">
                <a16:creationId xmlns:a16="http://schemas.microsoft.com/office/drawing/2014/main" id="{D45A64C1-FD14-4511-BAE7-49D0E9524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1790700</xdr:colOff>
      <xdr:row>22</xdr:row>
      <xdr:rowOff>180975</xdr:rowOff>
    </xdr:from>
    <xdr:to>
      <xdr:col>4</xdr:col>
      <xdr:colOff>603900</xdr:colOff>
      <xdr:row>25</xdr:row>
      <xdr:rowOff>24491</xdr:rowOff>
    </xdr:to>
    <xdr:sp macro="" textlink="">
      <xdr:nvSpPr>
        <xdr:cNvPr id="14" name="Botão Seguinte" descr="Botão Passo seguinte, com uma hiperligação para a folha seguinte">
          <a:hlinkClick xmlns:r="http://schemas.openxmlformats.org/officeDocument/2006/relationships" r:id="rId4" tooltip="Selecione para ir para o passo seguinte"/>
          <a:extLst>
            <a:ext uri="{FF2B5EF4-FFF2-40B4-BE49-F238E27FC236}">
              <a16:creationId xmlns:a16="http://schemas.microsoft.com/office/drawing/2014/main" id="{D0AE4214-828D-41D2-8C61-38E0AFCCBCD7}"/>
            </a:ext>
          </a:extLst>
        </xdr:cNvPr>
        <xdr:cNvSpPr/>
      </xdr:nvSpPr>
      <xdr:spPr>
        <a:xfrm>
          <a:off x="6896100" y="4219575"/>
          <a:ext cx="1404000" cy="415016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0</xdr:col>
      <xdr:colOff>66676</xdr:colOff>
      <xdr:row>0</xdr:row>
      <xdr:rowOff>38100</xdr:rowOff>
    </xdr:from>
    <xdr:to>
      <xdr:col>1</xdr:col>
      <xdr:colOff>28575</xdr:colOff>
      <xdr:row>4</xdr:row>
      <xdr:rowOff>57149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31BF445-20EC-4939-9CE2-D06F467F9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8100"/>
          <a:ext cx="781049" cy="78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1590674</xdr:colOff>
      <xdr:row>4</xdr:row>
      <xdr:rowOff>57150</xdr:rowOff>
    </xdr:to>
    <xdr:sp macro="" textlink="">
      <xdr:nvSpPr>
        <xdr:cNvPr id="10" name="Rodapé" descr="Fundo">
          <a:extLst>
            <a:ext uri="{FF2B5EF4-FFF2-40B4-BE49-F238E27FC236}">
              <a16:creationId xmlns:a16="http://schemas.microsoft.com/office/drawing/2014/main" id="{1FED7654-B82F-40E5-A20F-22D60D9FEC1C}"/>
            </a:ext>
          </a:extLst>
        </xdr:cNvPr>
        <xdr:cNvSpPr txBox="1"/>
      </xdr:nvSpPr>
      <xdr:spPr>
        <a:xfrm>
          <a:off x="0" y="0"/>
          <a:ext cx="9210674" cy="8191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</xdr:col>
      <xdr:colOff>1552575</xdr:colOff>
      <xdr:row>1</xdr:row>
      <xdr:rowOff>66674</xdr:rowOff>
    </xdr:from>
    <xdr:to>
      <xdr:col>9</xdr:col>
      <xdr:colOff>1352550</xdr:colOff>
      <xdr:row>3</xdr:row>
      <xdr:rowOff>76200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2F48E0D5-8BDC-4BA0-878A-302068617F5D}"/>
            </a:ext>
          </a:extLst>
        </xdr:cNvPr>
        <xdr:cNvSpPr txBox="1"/>
      </xdr:nvSpPr>
      <xdr:spPr>
        <a:xfrm>
          <a:off x="4086225" y="257174"/>
          <a:ext cx="4743450" cy="390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CARATERIZAÇÃO DA ATIVIDADE/EVENTO</a:t>
          </a: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123824</xdr:colOff>
      <xdr:row>1</xdr:row>
      <xdr:rowOff>28575</xdr:rowOff>
    </xdr:from>
    <xdr:to>
      <xdr:col>5</xdr:col>
      <xdr:colOff>142875</xdr:colOff>
      <xdr:row>3</xdr:row>
      <xdr:rowOff>19001</xdr:rowOff>
    </xdr:to>
    <xdr:sp macro="" textlink="">
      <xdr:nvSpPr>
        <xdr:cNvPr id="17" name="Oval 16" descr="1">
          <a:extLst>
            <a:ext uri="{FF2B5EF4-FFF2-40B4-BE49-F238E27FC236}">
              <a16:creationId xmlns:a16="http://schemas.microsoft.com/office/drawing/2014/main" id="{01616AC0-6E80-454A-B6D9-4FD3F327E8AE}"/>
            </a:ext>
          </a:extLst>
        </xdr:cNvPr>
        <xdr:cNvSpPr/>
      </xdr:nvSpPr>
      <xdr:spPr>
        <a:xfrm>
          <a:off x="4410074" y="219075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33CCCC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10</xdr:col>
      <xdr:colOff>171450</xdr:colOff>
      <xdr:row>7</xdr:row>
      <xdr:rowOff>85724</xdr:rowOff>
    </xdr:from>
    <xdr:to>
      <xdr:col>15</xdr:col>
      <xdr:colOff>0</xdr:colOff>
      <xdr:row>10</xdr:row>
      <xdr:rowOff>170933</xdr:rowOff>
    </xdr:to>
    <xdr:grpSp>
      <xdr:nvGrpSpPr>
        <xdr:cNvPr id="18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161DEC37-5FDD-473C-A79D-801441380402}"/>
            </a:ext>
          </a:extLst>
        </xdr:cNvPr>
        <xdr:cNvGrpSpPr/>
      </xdr:nvGrpSpPr>
      <xdr:grpSpPr>
        <a:xfrm>
          <a:off x="9382125" y="1171574"/>
          <a:ext cx="2638425" cy="656709"/>
          <a:chOff x="8572500" y="847725"/>
          <a:chExt cx="2495550" cy="717257"/>
        </a:xfrm>
      </xdr:grpSpPr>
      <xdr:sp macro="" textlink="">
        <xdr:nvSpPr>
          <xdr:cNvPr id="19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6D385A82-2CC4-42EC-8DA5-4252FCB87073}"/>
              </a:ext>
            </a:extLst>
          </xdr:cNvPr>
          <xdr:cNvSpPr txBox="1"/>
        </xdr:nvSpPr>
        <xdr:spPr>
          <a:xfrm>
            <a:off x="8886093" y="882731"/>
            <a:ext cx="2181957" cy="6822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chemeClr val="tx2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chemeClr val="tx2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r>
              <a:rPr lang="pt-PT" sz="1100" kern="0">
                <a:solidFill>
                  <a:schemeClr val="bg2">
                    <a:lumMod val="25000"/>
                  </a:schemeClr>
                </a:solidFill>
                <a:ea typeface="Segoe UI" pitchFamily="34" charset="0"/>
                <a:cs typeface="Segoe UI Light" panose="020B0502040204020203" pitchFamily="34" charset="0"/>
              </a:rPr>
              <a:t>A Associação deverá preencher</a:t>
            </a:r>
            <a:r>
              <a:rPr lang="pt-PT" sz="1100" kern="0" baseline="0">
                <a:solidFill>
                  <a:schemeClr val="bg2">
                    <a:lumMod val="25000"/>
                  </a:schemeClr>
                </a:solidFill>
                <a:ea typeface="Segoe UI" pitchFamily="34" charset="0"/>
                <a:cs typeface="Segoe UI Light" panose="020B0502040204020203" pitchFamily="34" charset="0"/>
              </a:rPr>
              <a:t> os campos em branco. </a:t>
            </a:r>
            <a:endParaRPr lang="en-US" sz="110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21" name="Gráfico 147" descr="Óculos">
            <a:extLst>
              <a:ext uri="{FF2B5EF4-FFF2-40B4-BE49-F238E27FC236}">
                <a16:creationId xmlns:a16="http://schemas.microsoft.com/office/drawing/2014/main" id="{99113720-FC93-4EDD-BB30-99880F235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104775</xdr:colOff>
      <xdr:row>34</xdr:row>
      <xdr:rowOff>57150</xdr:rowOff>
    </xdr:from>
    <xdr:to>
      <xdr:col>10</xdr:col>
      <xdr:colOff>9524</xdr:colOff>
      <xdr:row>37</xdr:row>
      <xdr:rowOff>152400</xdr:rowOff>
    </xdr:to>
    <xdr:sp macro="" textlink="">
      <xdr:nvSpPr>
        <xdr:cNvPr id="22" name="Rodapé" descr="Fundo">
          <a:extLst>
            <a:ext uri="{FF2B5EF4-FFF2-40B4-BE49-F238E27FC236}">
              <a16:creationId xmlns:a16="http://schemas.microsoft.com/office/drawing/2014/main" id="{DD29D10F-C528-458A-B273-22FC9D907639}"/>
            </a:ext>
          </a:extLst>
        </xdr:cNvPr>
        <xdr:cNvSpPr txBox="1"/>
      </xdr:nvSpPr>
      <xdr:spPr>
        <a:xfrm>
          <a:off x="104775" y="5791200"/>
          <a:ext cx="9115424" cy="6667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123825</xdr:colOff>
      <xdr:row>35</xdr:row>
      <xdr:rowOff>57150</xdr:rowOff>
    </xdr:from>
    <xdr:to>
      <xdr:col>9</xdr:col>
      <xdr:colOff>1527825</xdr:colOff>
      <xdr:row>37</xdr:row>
      <xdr:rowOff>24491</xdr:rowOff>
    </xdr:to>
    <xdr:sp macro="" textlink="">
      <xdr:nvSpPr>
        <xdr:cNvPr id="23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A61A61-644D-470C-837B-2A20089C3576}"/>
            </a:ext>
          </a:extLst>
        </xdr:cNvPr>
        <xdr:cNvSpPr/>
      </xdr:nvSpPr>
      <xdr:spPr>
        <a:xfrm>
          <a:off x="7600950" y="605790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47625</xdr:colOff>
      <xdr:row>35</xdr:row>
      <xdr:rowOff>95250</xdr:rowOff>
    </xdr:from>
    <xdr:to>
      <xdr:col>2</xdr:col>
      <xdr:colOff>972058</xdr:colOff>
      <xdr:row>37</xdr:row>
      <xdr:rowOff>66675</xdr:rowOff>
    </xdr:to>
    <xdr:sp macro="" textlink="">
      <xdr:nvSpPr>
        <xdr:cNvPr id="24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D1A64-C09E-4D06-BCF0-B1DB80F72903}"/>
            </a:ext>
          </a:extLst>
        </xdr:cNvPr>
        <xdr:cNvSpPr/>
      </xdr:nvSpPr>
      <xdr:spPr>
        <a:xfrm flipH="1">
          <a:off x="257175" y="6019800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2</xdr:col>
      <xdr:colOff>285749</xdr:colOff>
      <xdr:row>4</xdr:row>
      <xdr:rowOff>19049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143D4ED-1E5A-4A98-9137-E676136B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049" cy="7810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447676</xdr:colOff>
      <xdr:row>0</xdr:row>
      <xdr:rowOff>9525</xdr:rowOff>
    </xdr:from>
    <xdr:to>
      <xdr:col>15</xdr:col>
      <xdr:colOff>352426</xdr:colOff>
      <xdr:row>4</xdr:row>
      <xdr:rowOff>111487</xdr:rowOff>
    </xdr:to>
    <xdr:pic>
      <xdr:nvPicPr>
        <xdr:cNvPr id="5" name="Imagem 4" descr="Contratos_programa.png">
          <a:extLst>
            <a:ext uri="{FF2B5EF4-FFF2-40B4-BE49-F238E27FC236}">
              <a16:creationId xmlns:a16="http://schemas.microsoft.com/office/drawing/2014/main" id="{6CE385DF-7853-4758-B28F-3035049EF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72976" y="9525"/>
          <a:ext cx="1123950" cy="930637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0</xdr:row>
      <xdr:rowOff>19050</xdr:rowOff>
    </xdr:from>
    <xdr:to>
      <xdr:col>4</xdr:col>
      <xdr:colOff>17972</xdr:colOff>
      <xdr:row>4</xdr:row>
      <xdr:rowOff>9525</xdr:rowOff>
    </xdr:to>
    <xdr:sp macro="" textlink="">
      <xdr:nvSpPr>
        <xdr:cNvPr id="8" name="Rodapé" descr="Fundo">
          <a:extLst>
            <a:ext uri="{FF2B5EF4-FFF2-40B4-BE49-F238E27FC236}">
              <a16:creationId xmlns:a16="http://schemas.microsoft.com/office/drawing/2014/main" id="{C7461739-0F07-4A9F-A210-9F063720A080}"/>
            </a:ext>
          </a:extLst>
        </xdr:cNvPr>
        <xdr:cNvSpPr txBox="1"/>
      </xdr:nvSpPr>
      <xdr:spPr>
        <a:xfrm>
          <a:off x="9525" y="19050"/>
          <a:ext cx="6568117" cy="817173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2</xdr:col>
      <xdr:colOff>1634346</xdr:colOff>
      <xdr:row>1</xdr:row>
      <xdr:rowOff>81592</xdr:rowOff>
    </xdr:from>
    <xdr:to>
      <xdr:col>2</xdr:col>
      <xdr:colOff>2053446</xdr:colOff>
      <xdr:row>3</xdr:row>
      <xdr:rowOff>91068</xdr:rowOff>
    </xdr:to>
    <xdr:sp macro="" textlink="">
      <xdr:nvSpPr>
        <xdr:cNvPr id="12" name="Oval 11" descr="1">
          <a:extLst>
            <a:ext uri="{FF2B5EF4-FFF2-40B4-BE49-F238E27FC236}">
              <a16:creationId xmlns:a16="http://schemas.microsoft.com/office/drawing/2014/main" id="{CDC69F72-7DC0-49E5-B41C-E4BBCDB0949F}"/>
            </a:ext>
          </a:extLst>
        </xdr:cNvPr>
        <xdr:cNvSpPr/>
      </xdr:nvSpPr>
      <xdr:spPr>
        <a:xfrm>
          <a:off x="2110596" y="261309"/>
          <a:ext cx="419100" cy="36891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33CCCC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absolute">
    <xdr:from>
      <xdr:col>0</xdr:col>
      <xdr:colOff>0</xdr:colOff>
      <xdr:row>100</xdr:row>
      <xdr:rowOff>57150</xdr:rowOff>
    </xdr:from>
    <xdr:to>
      <xdr:col>3</xdr:col>
      <xdr:colOff>1743075</xdr:colOff>
      <xdr:row>104</xdr:row>
      <xdr:rowOff>0</xdr:rowOff>
    </xdr:to>
    <xdr:sp macro="" textlink="">
      <xdr:nvSpPr>
        <xdr:cNvPr id="16" name="Rodapé" descr="Fundo">
          <a:extLst>
            <a:ext uri="{FF2B5EF4-FFF2-40B4-BE49-F238E27FC236}">
              <a16:creationId xmlns:a16="http://schemas.microsoft.com/office/drawing/2014/main" id="{4195A353-A562-44EF-AE65-FE1072E302FC}"/>
            </a:ext>
          </a:extLst>
        </xdr:cNvPr>
        <xdr:cNvSpPr txBox="1"/>
      </xdr:nvSpPr>
      <xdr:spPr>
        <a:xfrm>
          <a:off x="0" y="18402300"/>
          <a:ext cx="6553200" cy="6667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</xdr:col>
      <xdr:colOff>247650</xdr:colOff>
      <xdr:row>101</xdr:row>
      <xdr:rowOff>2696</xdr:rowOff>
    </xdr:from>
    <xdr:to>
      <xdr:col>3</xdr:col>
      <xdr:colOff>1651650</xdr:colOff>
      <xdr:row>102</xdr:row>
      <xdr:rowOff>168804</xdr:rowOff>
    </xdr:to>
    <xdr:sp macro="" textlink="">
      <xdr:nvSpPr>
        <xdr:cNvPr id="17" name="Botão Seguinte" descr="Botão Passo seguinte, com uma hiperligação para a folha seguint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82CE5E-1859-4534-96A1-AC23F4FF1239}"/>
            </a:ext>
          </a:extLst>
        </xdr:cNvPr>
        <xdr:cNvSpPr/>
      </xdr:nvSpPr>
      <xdr:spPr>
        <a:xfrm>
          <a:off x="5055079" y="18396729"/>
          <a:ext cx="1404000" cy="3458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190500</xdr:colOff>
      <xdr:row>101</xdr:row>
      <xdr:rowOff>27137</xdr:rowOff>
    </xdr:from>
    <xdr:to>
      <xdr:col>2</xdr:col>
      <xdr:colOff>924433</xdr:colOff>
      <xdr:row>103</xdr:row>
      <xdr:rowOff>17612</xdr:rowOff>
    </xdr:to>
    <xdr:sp macro="" textlink="">
      <xdr:nvSpPr>
        <xdr:cNvPr id="18" name="Botão Anterior" descr="Botão de passo anterior, com hiperligação para a folha anterio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9D1E46-600D-47C2-870A-AB14704361DF}"/>
            </a:ext>
          </a:extLst>
        </xdr:cNvPr>
        <xdr:cNvSpPr/>
      </xdr:nvSpPr>
      <xdr:spPr>
        <a:xfrm flipH="1">
          <a:off x="190500" y="18421170"/>
          <a:ext cx="1210183" cy="349909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5</xdr:col>
      <xdr:colOff>62901</xdr:colOff>
      <xdr:row>5</xdr:row>
      <xdr:rowOff>53556</xdr:rowOff>
    </xdr:from>
    <xdr:to>
      <xdr:col>7</xdr:col>
      <xdr:colOff>754811</xdr:colOff>
      <xdr:row>11</xdr:row>
      <xdr:rowOff>96757</xdr:rowOff>
    </xdr:to>
    <xdr:grpSp>
      <xdr:nvGrpSpPr>
        <xdr:cNvPr id="13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2CF80738-A4C2-498F-ADB9-0529DAD03833}"/>
            </a:ext>
          </a:extLst>
        </xdr:cNvPr>
        <xdr:cNvGrpSpPr/>
      </xdr:nvGrpSpPr>
      <xdr:grpSpPr>
        <a:xfrm>
          <a:off x="6911376" y="1072731"/>
          <a:ext cx="2635010" cy="1186201"/>
          <a:chOff x="8572500" y="847725"/>
          <a:chExt cx="2495550" cy="1298655"/>
        </a:xfrm>
      </xdr:grpSpPr>
      <xdr:sp macro="" textlink="">
        <xdr:nvSpPr>
          <xdr:cNvPr id="14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D8990DA4-7518-4FB4-9F70-6EA4D806F5AF}"/>
              </a:ext>
            </a:extLst>
          </xdr:cNvPr>
          <xdr:cNvSpPr txBox="1"/>
        </xdr:nvSpPr>
        <xdr:spPr>
          <a:xfrm>
            <a:off x="8886093" y="882730"/>
            <a:ext cx="2181957" cy="1263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chemeClr val="tx2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  <a:endParaRPr lang="en-US" sz="12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 Associação deverá preencher o quadro com a descrição sumária das despesas e receitas. </a:t>
            </a:r>
            <a:endParaRPr lang="pt-PT" sz="1000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endParaRPr lang="pt-pt" sz="1000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Preencher</a:t>
            </a:r>
            <a:r>
              <a:rPr lang="pt-PT" sz="1000" kern="0" baseline="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apenas as rúbricas que dizem respeito à atividade. </a:t>
            </a:r>
            <a:endParaRPr lang="pt-PT" sz="1000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</xdr:txBody>
      </xdr:sp>
      <xdr:pic>
        <xdr:nvPicPr>
          <xdr:cNvPr id="15" name="Gráfico 147" descr="Óculos">
            <a:extLst>
              <a:ext uri="{FF2B5EF4-FFF2-40B4-BE49-F238E27FC236}">
                <a16:creationId xmlns:a16="http://schemas.microsoft.com/office/drawing/2014/main" id="{8D8D5DB9-A087-4161-A5DB-F482A99C1E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1812446</xdr:colOff>
      <xdr:row>1</xdr:row>
      <xdr:rowOff>120589</xdr:rowOff>
    </xdr:from>
    <xdr:to>
      <xdr:col>3</xdr:col>
      <xdr:colOff>1745412</xdr:colOff>
      <xdr:row>3</xdr:row>
      <xdr:rowOff>244414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38AAB69B-F5CD-40A4-A19F-CB89B86B845C}"/>
            </a:ext>
          </a:extLst>
        </xdr:cNvPr>
        <xdr:cNvSpPr txBox="1"/>
      </xdr:nvSpPr>
      <xdr:spPr>
        <a:xfrm>
          <a:off x="2288696" y="300306"/>
          <a:ext cx="4264145" cy="483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DESCRIÇÃO</a:t>
          </a:r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DESPESAS E RECEITAS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2</xdr:col>
      <xdr:colOff>333374</xdr:colOff>
      <xdr:row>3</xdr:row>
      <xdr:rowOff>238124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A19C9C29-23D4-44EA-8AF8-2F1CA045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781049" cy="781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10352</xdr:colOff>
      <xdr:row>4</xdr:row>
      <xdr:rowOff>98563</xdr:rowOff>
    </xdr:to>
    <xdr:sp macro="" textlink="">
      <xdr:nvSpPr>
        <xdr:cNvPr id="4" name="Rodapé" descr="Fundo">
          <a:extLst>
            <a:ext uri="{FF2B5EF4-FFF2-40B4-BE49-F238E27FC236}">
              <a16:creationId xmlns:a16="http://schemas.microsoft.com/office/drawing/2014/main" id="{8028D805-2A02-498D-9076-4697C2F54C69}"/>
            </a:ext>
          </a:extLst>
        </xdr:cNvPr>
        <xdr:cNvSpPr txBox="1"/>
      </xdr:nvSpPr>
      <xdr:spPr>
        <a:xfrm>
          <a:off x="0" y="0"/>
          <a:ext cx="6460434" cy="802585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209549</xdr:colOff>
      <xdr:row>0</xdr:row>
      <xdr:rowOff>38100</xdr:rowOff>
    </xdr:from>
    <xdr:to>
      <xdr:col>3</xdr:col>
      <xdr:colOff>505238</xdr:colOff>
      <xdr:row>4</xdr:row>
      <xdr:rowOff>4884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AF1783E-3A71-45C6-88EB-7E59829A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38100"/>
          <a:ext cx="885825" cy="683230"/>
        </a:xfrm>
        <a:prstGeom prst="rect">
          <a:avLst/>
        </a:prstGeom>
      </xdr:spPr>
    </xdr:pic>
    <xdr:clientData/>
  </xdr:twoCellAnchor>
  <xdr:twoCellAnchor>
    <xdr:from>
      <xdr:col>3</xdr:col>
      <xdr:colOff>1150870</xdr:colOff>
      <xdr:row>1</xdr:row>
      <xdr:rowOff>120097</xdr:rowOff>
    </xdr:from>
    <xdr:to>
      <xdr:col>5</xdr:col>
      <xdr:colOff>1200980</xdr:colOff>
      <xdr:row>5</xdr:row>
      <xdr:rowOff>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E219C0C-BABD-4ED4-886A-CBEA63B22EEE}"/>
            </a:ext>
          </a:extLst>
        </xdr:cNvPr>
        <xdr:cNvSpPr txBox="1"/>
      </xdr:nvSpPr>
      <xdr:spPr>
        <a:xfrm>
          <a:off x="1917011" y="296102"/>
          <a:ext cx="4243181" cy="537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PEDIDO DE APOIO 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À CÂMARA MUNICIPAL </a:t>
          </a: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0</xdr:colOff>
      <xdr:row>1</xdr:row>
      <xdr:rowOff>38100</xdr:rowOff>
    </xdr:from>
    <xdr:to>
      <xdr:col>5</xdr:col>
      <xdr:colOff>0</xdr:colOff>
      <xdr:row>3</xdr:row>
      <xdr:rowOff>28526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C346429-037B-4DD5-B70A-0AE26B31F1DD}"/>
            </a:ext>
          </a:extLst>
        </xdr:cNvPr>
        <xdr:cNvSpPr/>
      </xdr:nvSpPr>
      <xdr:spPr>
        <a:xfrm>
          <a:off x="4253947" y="224459"/>
          <a:ext cx="363608" cy="363143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chemeClr val="tx2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7</a:t>
          </a:r>
        </a:p>
      </xdr:txBody>
    </xdr:sp>
    <xdr:clientData/>
  </xdr:twoCellAnchor>
  <xdr:twoCellAnchor editAs="oneCell">
    <xdr:from>
      <xdr:col>6</xdr:col>
      <xdr:colOff>289892</xdr:colOff>
      <xdr:row>5</xdr:row>
      <xdr:rowOff>1</xdr:rowOff>
    </xdr:from>
    <xdr:to>
      <xdr:col>9</xdr:col>
      <xdr:colOff>355326</xdr:colOff>
      <xdr:row>9</xdr:row>
      <xdr:rowOff>102745</xdr:rowOff>
    </xdr:to>
    <xdr:grpSp>
      <xdr:nvGrpSpPr>
        <xdr:cNvPr id="8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FD619DEB-4C57-47F3-B069-E380CB486ED8}"/>
            </a:ext>
          </a:extLst>
        </xdr:cNvPr>
        <xdr:cNvGrpSpPr/>
      </xdr:nvGrpSpPr>
      <xdr:grpSpPr>
        <a:xfrm>
          <a:off x="6747842" y="885826"/>
          <a:ext cx="2637184" cy="759969"/>
          <a:chOff x="8572500" y="847725"/>
          <a:chExt cx="2495550" cy="793569"/>
        </a:xfrm>
      </xdr:grpSpPr>
      <xdr:sp macro="" textlink="">
        <xdr:nvSpPr>
          <xdr:cNvPr id="9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BEA3D633-F116-4757-A1C6-39378EA9EDD9}"/>
              </a:ext>
            </a:extLst>
          </xdr:cNvPr>
          <xdr:cNvSpPr txBox="1"/>
        </xdr:nvSpPr>
        <xdr:spPr>
          <a:xfrm>
            <a:off x="8886093" y="882731"/>
            <a:ext cx="2181957" cy="7585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chemeClr val="tx2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  <a:endParaRPr lang="en-US" sz="12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</a:t>
            </a:r>
            <a:r>
              <a:rPr lang="pt-PT" sz="1000" kern="0" baseline="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Associação deverá preencher o montante monetário, a solicitar à CM, e o apoio logístico. </a:t>
            </a:r>
            <a:endParaRPr lang="en-US" sz="10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</xdr:txBody>
      </xdr:sp>
      <xdr:pic>
        <xdr:nvPicPr>
          <xdr:cNvPr id="10" name="Gráfico 147" descr="Óculos">
            <a:extLst>
              <a:ext uri="{FF2B5EF4-FFF2-40B4-BE49-F238E27FC236}">
                <a16:creationId xmlns:a16="http://schemas.microsoft.com/office/drawing/2014/main" id="{72552022-50FA-40DA-B883-B447A31345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39</xdr:row>
      <xdr:rowOff>124240</xdr:rowOff>
    </xdr:from>
    <xdr:to>
      <xdr:col>5</xdr:col>
      <xdr:colOff>1304511</xdr:colOff>
      <xdr:row>43</xdr:row>
      <xdr:rowOff>51768</xdr:rowOff>
    </xdr:to>
    <xdr:sp macro="" textlink="">
      <xdr:nvSpPr>
        <xdr:cNvPr id="11" name="Rodapé" descr="Fundo">
          <a:extLst>
            <a:ext uri="{FF2B5EF4-FFF2-40B4-BE49-F238E27FC236}">
              <a16:creationId xmlns:a16="http://schemas.microsoft.com/office/drawing/2014/main" id="{5DC55CBE-565B-471E-9F49-23F0D6416954}"/>
            </a:ext>
          </a:extLst>
        </xdr:cNvPr>
        <xdr:cNvSpPr txBox="1"/>
      </xdr:nvSpPr>
      <xdr:spPr>
        <a:xfrm>
          <a:off x="0" y="6967745"/>
          <a:ext cx="6439728" cy="631550"/>
        </a:xfrm>
        <a:prstGeom prst="rect">
          <a:avLst/>
        </a:prstGeom>
        <a:solidFill>
          <a:srgbClr val="33CC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931379</xdr:colOff>
      <xdr:row>40</xdr:row>
      <xdr:rowOff>70816</xdr:rowOff>
    </xdr:from>
    <xdr:to>
      <xdr:col>5</xdr:col>
      <xdr:colOff>1180784</xdr:colOff>
      <xdr:row>42</xdr:row>
      <xdr:rowOff>48510</xdr:rowOff>
    </xdr:to>
    <xdr:sp macro="" textlink="">
      <xdr:nvSpPr>
        <xdr:cNvPr id="12" name="Botão Seguinte" descr="Botão Passo seguinte, com uma hiperligação para a folha seguint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D50F92-B64D-4180-B45C-370C48034779}"/>
            </a:ext>
          </a:extLst>
        </xdr:cNvPr>
        <xdr:cNvSpPr/>
      </xdr:nvSpPr>
      <xdr:spPr>
        <a:xfrm>
          <a:off x="4912829" y="7271716"/>
          <a:ext cx="1411455" cy="339644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186358</xdr:colOff>
      <xdr:row>40</xdr:row>
      <xdr:rowOff>79512</xdr:rowOff>
    </xdr:from>
    <xdr:to>
      <xdr:col>3</xdr:col>
      <xdr:colOff>454394</xdr:colOff>
      <xdr:row>42</xdr:row>
      <xdr:rowOff>71643</xdr:rowOff>
    </xdr:to>
    <xdr:sp macro="" textlink="">
      <xdr:nvSpPr>
        <xdr:cNvPr id="13" name="Botão Anterior" descr="Botão de passo anterior, com hiperligação para a folha anterio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00C0EA-16E4-4DAB-AC68-36D4B11B41C3}"/>
            </a:ext>
          </a:extLst>
        </xdr:cNvPr>
        <xdr:cNvSpPr/>
      </xdr:nvSpPr>
      <xdr:spPr>
        <a:xfrm flipH="1">
          <a:off x="186358" y="7099023"/>
          <a:ext cx="1210183" cy="344142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>
    <xdr:from>
      <xdr:col>3</xdr:col>
      <xdr:colOff>981075</xdr:colOff>
      <xdr:row>1</xdr:row>
      <xdr:rowOff>76200</xdr:rowOff>
    </xdr:from>
    <xdr:to>
      <xdr:col>3</xdr:col>
      <xdr:colOff>1400175</xdr:colOff>
      <xdr:row>3</xdr:row>
      <xdr:rowOff>85676</xdr:rowOff>
    </xdr:to>
    <xdr:sp macro="" textlink="">
      <xdr:nvSpPr>
        <xdr:cNvPr id="14" name="Oval 13" descr="1">
          <a:extLst>
            <a:ext uri="{FF2B5EF4-FFF2-40B4-BE49-F238E27FC236}">
              <a16:creationId xmlns:a16="http://schemas.microsoft.com/office/drawing/2014/main" id="{2F2A0C9D-07C1-49AF-B3C2-92D3D0F1EBC9}"/>
            </a:ext>
          </a:extLst>
        </xdr:cNvPr>
        <xdr:cNvSpPr/>
      </xdr:nvSpPr>
      <xdr:spPr>
        <a:xfrm>
          <a:off x="1924050" y="257175"/>
          <a:ext cx="419100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33CCCC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476249</xdr:colOff>
      <xdr:row>20</xdr:row>
      <xdr:rowOff>142875</xdr:rowOff>
    </xdr:from>
    <xdr:to>
      <xdr:col>11</xdr:col>
      <xdr:colOff>142874</xdr:colOff>
      <xdr:row>24</xdr:row>
      <xdr:rowOff>64105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B4FCCB0-1ADE-4FDB-9A1E-9BC94CAE1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49" y="3952875"/>
          <a:ext cx="885825" cy="6832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123825</xdr:colOff>
      <xdr:row>24</xdr:row>
      <xdr:rowOff>189425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5471697-C48F-4C2C-BC6F-39ECBAC5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9</xdr:row>
      <xdr:rowOff>178086</xdr:rowOff>
    </xdr:from>
    <xdr:to>
      <xdr:col>11</xdr:col>
      <xdr:colOff>327660</xdr:colOff>
      <xdr:row>12</xdr:row>
      <xdr:rowOff>48546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D022D08E-4C84-413E-BDFE-0E8E176E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2900" y="1892586"/>
          <a:ext cx="2880360" cy="441960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8</xdr:row>
      <xdr:rowOff>120936</xdr:rowOff>
    </xdr:from>
    <xdr:to>
      <xdr:col>8</xdr:col>
      <xdr:colOff>133350</xdr:colOff>
      <xdr:row>9</xdr:row>
      <xdr:rowOff>178086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2723D60F-F468-44E7-AA86-7C207EFFE590}"/>
            </a:ext>
          </a:extLst>
        </xdr:cNvPr>
        <xdr:cNvSpPr txBox="1"/>
      </xdr:nvSpPr>
      <xdr:spPr>
        <a:xfrm>
          <a:off x="4191000" y="1644936"/>
          <a:ext cx="81915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>
              <a:solidFill>
                <a:schemeClr val="bg1">
                  <a:lumMod val="65000"/>
                </a:schemeClr>
              </a:solidFill>
              <a:latin typeface="AmpleSoft" panose="02000000000000000000" pitchFamily="50" charset="0"/>
            </a:rPr>
            <a:t>2020</a:t>
          </a:r>
        </a:p>
      </xdr:txBody>
    </xdr:sp>
    <xdr:clientData/>
  </xdr:twoCellAnchor>
  <xdr:twoCellAnchor editAs="oneCell">
    <xdr:from>
      <xdr:col>9</xdr:col>
      <xdr:colOff>457200</xdr:colOff>
      <xdr:row>17</xdr:row>
      <xdr:rowOff>180975</xdr:rowOff>
    </xdr:from>
    <xdr:to>
      <xdr:col>11</xdr:col>
      <xdr:colOff>360441</xdr:colOff>
      <xdr:row>23</xdr:row>
      <xdr:rowOff>160416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5A6428C-AEF3-42F4-A380-6A83806D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3486150"/>
          <a:ext cx="1122441" cy="1122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CB45C-0751-43FF-B7D3-C9F9F575CAE8}">
  <dimension ref="Q5"/>
  <sheetViews>
    <sheetView showGridLines="0" showRowColHeaders="0" tabSelected="1" workbookViewId="0">
      <selection activeCell="N22" sqref="N22"/>
    </sheetView>
  </sheetViews>
  <sheetFormatPr defaultRowHeight="15" x14ac:dyDescent="0.25"/>
  <sheetData>
    <row r="5" spans="17:17" x14ac:dyDescent="0.25">
      <c r="Q5" s="19"/>
    </row>
  </sheetData>
  <sheetProtection algorithmName="SHA-512" hashValue="SmY0+yf7rx5C9LMxZlqmQQqnKZPa8hKlxHFbNAavcLiuGlXio5MTX1qAPewbkSWTJHOFI43AuuOYpb4e6eOzMA==" saltValue="SJMCvGAOgkEvXerkrxxwA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2477D-0D8B-4635-BE40-19B0490D96A1}">
  <sheetPr>
    <tabColor rgb="FF33CCCC"/>
  </sheetPr>
  <dimension ref="A6:F103"/>
  <sheetViews>
    <sheetView showGridLines="0" zoomScaleNormal="100" workbookViewId="0">
      <selection activeCell="B7" sqref="B7:D7"/>
    </sheetView>
  </sheetViews>
  <sheetFormatPr defaultRowHeight="15" x14ac:dyDescent="0.25"/>
  <cols>
    <col min="1" max="1" width="12.28515625" customWidth="1"/>
    <col min="2" max="2" width="64.28515625" customWidth="1"/>
    <col min="3" max="3" width="34.5703125" customWidth="1"/>
    <col min="4" max="4" width="4.28515625" customWidth="1"/>
    <col min="5" max="5" width="11" customWidth="1"/>
    <col min="6" max="6" width="18.140625" customWidth="1"/>
  </cols>
  <sheetData>
    <row r="6" spans="2:6" x14ac:dyDescent="0.25">
      <c r="B6" s="15" t="s">
        <v>66</v>
      </c>
      <c r="C6" s="16"/>
      <c r="D6" s="16"/>
      <c r="E6" s="14"/>
      <c r="F6" s="14"/>
    </row>
    <row r="7" spans="2:6" ht="17.25" customHeight="1" x14ac:dyDescent="0.25">
      <c r="B7" s="88"/>
      <c r="C7" s="88"/>
      <c r="D7" s="88"/>
      <c r="E7" s="14"/>
      <c r="F7" s="14"/>
    </row>
    <row r="8" spans="2:6" ht="7.5" customHeight="1" x14ac:dyDescent="0.25">
      <c r="B8" s="16"/>
      <c r="C8" s="16"/>
      <c r="D8" s="16"/>
      <c r="E8" s="14"/>
      <c r="F8" s="14"/>
    </row>
    <row r="9" spans="2:6" x14ac:dyDescent="0.25">
      <c r="B9" s="15" t="s">
        <v>97</v>
      </c>
      <c r="C9" s="16"/>
      <c r="D9" s="16"/>
      <c r="E9" s="14"/>
      <c r="F9" s="14"/>
    </row>
    <row r="10" spans="2:6" ht="17.25" customHeight="1" x14ac:dyDescent="0.25">
      <c r="B10" s="88"/>
      <c r="C10" s="88"/>
      <c r="D10" s="88"/>
      <c r="E10" s="13"/>
      <c r="F10" s="12"/>
    </row>
    <row r="11" spans="2:6" ht="8.25" customHeight="1" x14ac:dyDescent="0.25">
      <c r="B11" s="20"/>
      <c r="C11" s="12"/>
      <c r="D11" s="21"/>
      <c r="E11" s="13"/>
      <c r="F11" s="12"/>
    </row>
    <row r="12" spans="2:6" x14ac:dyDescent="0.25">
      <c r="B12" s="15" t="s">
        <v>202</v>
      </c>
      <c r="C12" s="12"/>
      <c r="D12" s="21"/>
      <c r="E12" s="13"/>
      <c r="F12" s="12"/>
    </row>
    <row r="13" spans="2:6" x14ac:dyDescent="0.25">
      <c r="B13" s="41"/>
      <c r="C13" s="12"/>
      <c r="D13" s="21"/>
      <c r="E13" s="13"/>
      <c r="F13" s="12"/>
    </row>
    <row r="14" spans="2:6" s="19" customFormat="1" ht="7.5" customHeight="1" x14ac:dyDescent="0.25">
      <c r="B14" s="20"/>
      <c r="C14" s="12"/>
      <c r="D14" s="21"/>
    </row>
    <row r="15" spans="2:6" s="19" customFormat="1" x14ac:dyDescent="0.25">
      <c r="B15" s="17" t="s">
        <v>129</v>
      </c>
      <c r="D15" s="21"/>
    </row>
    <row r="16" spans="2:6" s="19" customFormat="1" x14ac:dyDescent="0.25">
      <c r="B16" s="22" t="s">
        <v>99</v>
      </c>
    </row>
    <row r="17" spans="2:6" s="19" customFormat="1" x14ac:dyDescent="0.25">
      <c r="B17" s="41"/>
    </row>
    <row r="18" spans="2:6" x14ac:dyDescent="0.25">
      <c r="B18" s="15" t="s">
        <v>98</v>
      </c>
      <c r="D18" s="16"/>
      <c r="E18" s="14"/>
      <c r="F18" s="14"/>
    </row>
    <row r="19" spans="2:6" x14ac:dyDescent="0.25">
      <c r="B19" s="41"/>
      <c r="D19" s="23"/>
      <c r="E19" s="14"/>
      <c r="F19" s="14"/>
    </row>
    <row r="20" spans="2:6" x14ac:dyDescent="0.25">
      <c r="B20" s="15" t="s">
        <v>100</v>
      </c>
    </row>
    <row r="21" spans="2:6" ht="20.25" customHeight="1" x14ac:dyDescent="0.25">
      <c r="B21" s="48"/>
    </row>
    <row r="27" spans="2:6" hidden="1" x14ac:dyDescent="0.25"/>
    <row r="28" spans="2:6" hidden="1" x14ac:dyDescent="0.25"/>
    <row r="29" spans="2:6" hidden="1" x14ac:dyDescent="0.25"/>
    <row r="30" spans="2:6" hidden="1" x14ac:dyDescent="0.25"/>
    <row r="31" spans="2:6" hidden="1" x14ac:dyDescent="0.25"/>
    <row r="32" spans="2:6" hidden="1" x14ac:dyDescent="0.25"/>
    <row r="33" spans="1:6" hidden="1" x14ac:dyDescent="0.25"/>
    <row r="34" spans="1:6" ht="49.5" hidden="1" customHeight="1" x14ac:dyDescent="0.25">
      <c r="A34" s="3"/>
      <c r="B34" s="7" t="s">
        <v>0</v>
      </c>
      <c r="D34" s="3"/>
      <c r="E34" s="3"/>
      <c r="F34" s="3"/>
    </row>
    <row r="35" spans="1:6" hidden="1" x14ac:dyDescent="0.25">
      <c r="A35" s="3"/>
      <c r="B35" s="8" t="s">
        <v>1</v>
      </c>
      <c r="C35" s="8" t="s">
        <v>40</v>
      </c>
      <c r="D35" s="1" t="s">
        <v>61</v>
      </c>
      <c r="E35" s="3"/>
      <c r="F35" s="3"/>
    </row>
    <row r="36" spans="1:6" hidden="1" x14ac:dyDescent="0.25">
      <c r="A36" s="3"/>
      <c r="B36" s="4" t="s">
        <v>2</v>
      </c>
      <c r="D36" s="9" t="s">
        <v>59</v>
      </c>
      <c r="E36" s="3"/>
      <c r="F36" s="3"/>
    </row>
    <row r="37" spans="1:6" hidden="1" x14ac:dyDescent="0.25">
      <c r="A37" s="3"/>
      <c r="B37" s="5" t="s">
        <v>3</v>
      </c>
      <c r="C37" t="s">
        <v>58</v>
      </c>
      <c r="D37" s="9" t="s">
        <v>60</v>
      </c>
      <c r="E37" s="3"/>
      <c r="F37" s="3"/>
    </row>
    <row r="38" spans="1:6" hidden="1" x14ac:dyDescent="0.25">
      <c r="A38" s="3"/>
      <c r="B38" s="4" t="s">
        <v>4</v>
      </c>
      <c r="C38" s="2" t="s">
        <v>41</v>
      </c>
      <c r="D38" s="3"/>
      <c r="E38" s="3"/>
      <c r="F38" s="3"/>
    </row>
    <row r="39" spans="1:6" hidden="1" x14ac:dyDescent="0.25">
      <c r="A39" s="3"/>
      <c r="B39" s="4" t="s">
        <v>5</v>
      </c>
      <c r="C39" s="2" t="s">
        <v>42</v>
      </c>
      <c r="D39" s="3" t="s">
        <v>91</v>
      </c>
      <c r="E39" s="3"/>
      <c r="F39" s="3"/>
    </row>
    <row r="40" spans="1:6" hidden="1" x14ac:dyDescent="0.25">
      <c r="A40" s="3"/>
      <c r="B40" s="4" t="s">
        <v>6</v>
      </c>
      <c r="C40" s="2" t="s">
        <v>43</v>
      </c>
      <c r="D40" s="3" t="s">
        <v>92</v>
      </c>
      <c r="E40" s="3"/>
      <c r="F40" s="3"/>
    </row>
    <row r="41" spans="1:6" hidden="1" x14ac:dyDescent="0.25">
      <c r="A41" s="3"/>
      <c r="B41" s="4" t="s">
        <v>7</v>
      </c>
      <c r="C41" s="2" t="s">
        <v>44</v>
      </c>
      <c r="D41" s="3" t="s">
        <v>93</v>
      </c>
      <c r="E41" s="3"/>
      <c r="F41" s="3"/>
    </row>
    <row r="42" spans="1:6" hidden="1" x14ac:dyDescent="0.25">
      <c r="A42" s="3"/>
      <c r="B42" s="5" t="s">
        <v>8</v>
      </c>
      <c r="C42" s="2" t="s">
        <v>45</v>
      </c>
      <c r="D42" s="3"/>
      <c r="E42" s="3"/>
      <c r="F42" s="3"/>
    </row>
    <row r="43" spans="1:6" hidden="1" x14ac:dyDescent="0.25">
      <c r="A43" s="3"/>
      <c r="B43" s="5" t="s">
        <v>9</v>
      </c>
      <c r="C43" s="2" t="s">
        <v>46</v>
      </c>
      <c r="D43" s="3"/>
      <c r="E43" s="3"/>
      <c r="F43" s="3"/>
    </row>
    <row r="44" spans="1:6" hidden="1" x14ac:dyDescent="0.25">
      <c r="A44" s="3"/>
      <c r="B44" s="4" t="s">
        <v>10</v>
      </c>
      <c r="C44" s="2" t="s">
        <v>47</v>
      </c>
      <c r="D44" s="3"/>
      <c r="E44" s="3"/>
      <c r="F44" s="3"/>
    </row>
    <row r="45" spans="1:6" hidden="1" x14ac:dyDescent="0.25">
      <c r="A45" s="3"/>
      <c r="B45" s="4" t="s">
        <v>11</v>
      </c>
      <c r="C45" s="2" t="s">
        <v>48</v>
      </c>
      <c r="D45" s="3"/>
      <c r="E45" s="3"/>
      <c r="F45" s="3"/>
    </row>
    <row r="46" spans="1:6" hidden="1" x14ac:dyDescent="0.25">
      <c r="A46" s="3"/>
      <c r="B46" s="4" t="s">
        <v>12</v>
      </c>
      <c r="C46" s="2" t="s">
        <v>49</v>
      </c>
      <c r="D46" s="3"/>
      <c r="E46" s="3"/>
      <c r="F46" s="3"/>
    </row>
    <row r="47" spans="1:6" hidden="1" x14ac:dyDescent="0.25">
      <c r="A47" s="3"/>
      <c r="B47" s="4" t="s">
        <v>13</v>
      </c>
      <c r="C47" s="2" t="s">
        <v>50</v>
      </c>
      <c r="D47" s="3"/>
      <c r="E47" s="3"/>
      <c r="F47" s="3"/>
    </row>
    <row r="48" spans="1:6" hidden="1" x14ac:dyDescent="0.25">
      <c r="A48" s="3"/>
      <c r="B48" s="4" t="s">
        <v>14</v>
      </c>
      <c r="C48" s="2" t="s">
        <v>51</v>
      </c>
      <c r="D48" s="3"/>
      <c r="E48" s="3"/>
      <c r="F48" s="3"/>
    </row>
    <row r="49" spans="1:6" hidden="1" x14ac:dyDescent="0.25">
      <c r="A49" s="3"/>
      <c r="B49" s="4" t="s">
        <v>15</v>
      </c>
      <c r="C49" s="2" t="s">
        <v>52</v>
      </c>
      <c r="D49" s="3"/>
      <c r="E49" s="3"/>
      <c r="F49" s="3"/>
    </row>
    <row r="50" spans="1:6" hidden="1" x14ac:dyDescent="0.25">
      <c r="A50" s="3"/>
      <c r="B50" s="4" t="s">
        <v>16</v>
      </c>
      <c r="C50" s="2" t="s">
        <v>53</v>
      </c>
      <c r="D50" s="3"/>
      <c r="E50" s="3"/>
      <c r="F50" s="3"/>
    </row>
    <row r="51" spans="1:6" hidden="1" x14ac:dyDescent="0.25">
      <c r="A51" s="3"/>
      <c r="B51" s="4" t="s">
        <v>17</v>
      </c>
      <c r="C51" s="2" t="s">
        <v>54</v>
      </c>
      <c r="D51" s="3"/>
      <c r="E51" s="3"/>
      <c r="F51" s="3"/>
    </row>
    <row r="52" spans="1:6" hidden="1" x14ac:dyDescent="0.25">
      <c r="A52" s="3"/>
      <c r="B52" s="4" t="s">
        <v>18</v>
      </c>
      <c r="C52" s="6" t="s">
        <v>55</v>
      </c>
      <c r="D52" s="3"/>
      <c r="E52" s="3"/>
      <c r="F52" s="3"/>
    </row>
    <row r="53" spans="1:6" hidden="1" x14ac:dyDescent="0.25">
      <c r="A53" s="3"/>
      <c r="B53" s="5" t="s">
        <v>19</v>
      </c>
      <c r="C53" s="6" t="s">
        <v>56</v>
      </c>
      <c r="D53" s="3"/>
      <c r="E53" s="3"/>
      <c r="F53" s="3"/>
    </row>
    <row r="54" spans="1:6" hidden="1" x14ac:dyDescent="0.25">
      <c r="A54" s="3"/>
      <c r="B54" s="5" t="s">
        <v>20</v>
      </c>
      <c r="C54" s="6" t="s">
        <v>57</v>
      </c>
      <c r="D54" s="3"/>
      <c r="E54" s="3"/>
      <c r="F54" s="3"/>
    </row>
    <row r="55" spans="1:6" hidden="1" x14ac:dyDescent="0.25">
      <c r="A55" s="3"/>
      <c r="B55" s="4" t="s">
        <v>21</v>
      </c>
      <c r="C55" s="3"/>
      <c r="D55" s="3"/>
      <c r="E55" s="3"/>
      <c r="F55" s="3"/>
    </row>
    <row r="56" spans="1:6" hidden="1" x14ac:dyDescent="0.25">
      <c r="A56" s="3"/>
      <c r="B56" s="4" t="s">
        <v>22</v>
      </c>
      <c r="C56" s="3" t="s">
        <v>90</v>
      </c>
      <c r="D56" s="3"/>
      <c r="E56" s="3"/>
      <c r="F56" s="3"/>
    </row>
    <row r="57" spans="1:6" hidden="1" x14ac:dyDescent="0.25">
      <c r="A57" s="3"/>
      <c r="B57" s="5" t="s">
        <v>23</v>
      </c>
      <c r="C57" s="10" t="s">
        <v>67</v>
      </c>
      <c r="D57" s="3"/>
      <c r="E57" s="3"/>
      <c r="F57" s="3"/>
    </row>
    <row r="58" spans="1:6" hidden="1" x14ac:dyDescent="0.25">
      <c r="A58" s="3"/>
      <c r="B58" s="4" t="s">
        <v>24</v>
      </c>
      <c r="C58" s="11" t="s">
        <v>68</v>
      </c>
      <c r="D58" s="3"/>
      <c r="E58" s="3"/>
      <c r="F58" s="3"/>
    </row>
    <row r="59" spans="1:6" hidden="1" x14ac:dyDescent="0.25">
      <c r="A59" s="3"/>
      <c r="B59" s="4" t="s">
        <v>25</v>
      </c>
      <c r="C59" s="11" t="s">
        <v>69</v>
      </c>
      <c r="D59" s="3"/>
      <c r="E59" s="3"/>
      <c r="F59" s="3"/>
    </row>
    <row r="60" spans="1:6" hidden="1" x14ac:dyDescent="0.25">
      <c r="A60" s="3"/>
      <c r="B60" s="4" t="s">
        <v>26</v>
      </c>
      <c r="C60" s="10" t="s">
        <v>70</v>
      </c>
      <c r="D60" s="3"/>
      <c r="E60" s="3"/>
      <c r="F60" s="3"/>
    </row>
    <row r="61" spans="1:6" hidden="1" x14ac:dyDescent="0.25">
      <c r="A61" s="3"/>
      <c r="B61" s="5" t="s">
        <v>27</v>
      </c>
      <c r="C61" s="11" t="s">
        <v>71</v>
      </c>
      <c r="D61" s="3"/>
      <c r="E61" s="3"/>
      <c r="F61" s="3"/>
    </row>
    <row r="62" spans="1:6" hidden="1" x14ac:dyDescent="0.25">
      <c r="A62" s="3"/>
      <c r="B62" s="4" t="s">
        <v>28</v>
      </c>
      <c r="C62" s="10" t="s">
        <v>72</v>
      </c>
      <c r="D62" s="3"/>
      <c r="E62" s="3"/>
      <c r="F62" s="3"/>
    </row>
    <row r="63" spans="1:6" hidden="1" x14ac:dyDescent="0.25">
      <c r="A63" s="3"/>
      <c r="B63" s="4" t="s">
        <v>29</v>
      </c>
      <c r="C63" s="87" t="s">
        <v>204</v>
      </c>
      <c r="D63" s="3"/>
      <c r="E63" s="3"/>
      <c r="F63" s="3"/>
    </row>
    <row r="64" spans="1:6" hidden="1" x14ac:dyDescent="0.25">
      <c r="A64" s="3"/>
      <c r="B64" s="4" t="s">
        <v>30</v>
      </c>
      <c r="C64" s="10" t="s">
        <v>73</v>
      </c>
      <c r="D64" s="3"/>
      <c r="E64" s="3"/>
      <c r="F64" s="3"/>
    </row>
    <row r="65" spans="1:6" hidden="1" x14ac:dyDescent="0.25">
      <c r="A65" s="3"/>
      <c r="B65" s="4" t="s">
        <v>31</v>
      </c>
      <c r="C65" s="10" t="s">
        <v>74</v>
      </c>
      <c r="D65" s="3"/>
      <c r="E65" s="3"/>
      <c r="F65" s="3"/>
    </row>
    <row r="66" spans="1:6" hidden="1" x14ac:dyDescent="0.25">
      <c r="A66" s="3"/>
      <c r="B66" s="4" t="s">
        <v>32</v>
      </c>
      <c r="C66" s="10" t="s">
        <v>75</v>
      </c>
      <c r="D66" s="3"/>
      <c r="E66" s="3"/>
      <c r="F66" s="3"/>
    </row>
    <row r="67" spans="1:6" hidden="1" x14ac:dyDescent="0.25">
      <c r="A67" s="3"/>
      <c r="B67" s="4" t="s">
        <v>33</v>
      </c>
      <c r="C67" s="10" t="s">
        <v>76</v>
      </c>
      <c r="D67" s="3"/>
      <c r="E67" s="3"/>
      <c r="F67" s="3"/>
    </row>
    <row r="68" spans="1:6" hidden="1" x14ac:dyDescent="0.25">
      <c r="A68" s="3"/>
      <c r="B68" s="4" t="s">
        <v>34</v>
      </c>
      <c r="C68" s="10" t="s">
        <v>77</v>
      </c>
      <c r="D68" s="3"/>
      <c r="E68" s="3"/>
      <c r="F68" s="3"/>
    </row>
    <row r="69" spans="1:6" hidden="1" x14ac:dyDescent="0.25">
      <c r="A69" s="3"/>
      <c r="B69" s="4" t="s">
        <v>35</v>
      </c>
      <c r="C69" s="10" t="s">
        <v>194</v>
      </c>
      <c r="D69" s="3"/>
      <c r="E69" s="3"/>
      <c r="F69" s="3"/>
    </row>
    <row r="70" spans="1:6" hidden="1" x14ac:dyDescent="0.25">
      <c r="A70" s="3"/>
      <c r="B70" s="4" t="s">
        <v>36</v>
      </c>
      <c r="C70" s="10" t="s">
        <v>78</v>
      </c>
      <c r="D70" s="3"/>
      <c r="E70" s="3"/>
      <c r="F70" s="3"/>
    </row>
    <row r="71" spans="1:6" hidden="1" x14ac:dyDescent="0.25">
      <c r="A71" s="3"/>
      <c r="B71" s="4" t="s">
        <v>37</v>
      </c>
      <c r="C71" s="10" t="s">
        <v>79</v>
      </c>
      <c r="D71" s="3"/>
      <c r="E71" s="3"/>
      <c r="F71" s="3"/>
    </row>
    <row r="72" spans="1:6" hidden="1" x14ac:dyDescent="0.25">
      <c r="A72" s="3"/>
      <c r="B72" s="4" t="s">
        <v>38</v>
      </c>
      <c r="C72" s="10" t="s">
        <v>80</v>
      </c>
      <c r="D72" s="3"/>
      <c r="E72" s="3"/>
      <c r="F72" s="3"/>
    </row>
    <row r="73" spans="1:6" hidden="1" x14ac:dyDescent="0.25">
      <c r="A73" s="3"/>
      <c r="B73" s="4" t="s">
        <v>39</v>
      </c>
      <c r="C73" s="10" t="s">
        <v>81</v>
      </c>
      <c r="D73" s="3"/>
      <c r="E73" s="3"/>
      <c r="F73" s="3"/>
    </row>
    <row r="74" spans="1:6" hidden="1" x14ac:dyDescent="0.25">
      <c r="C74" s="10" t="s">
        <v>82</v>
      </c>
    </row>
    <row r="75" spans="1:6" hidden="1" x14ac:dyDescent="0.25">
      <c r="C75" s="10" t="s">
        <v>203</v>
      </c>
    </row>
    <row r="76" spans="1:6" hidden="1" x14ac:dyDescent="0.25">
      <c r="C76" s="11" t="s">
        <v>83</v>
      </c>
    </row>
    <row r="77" spans="1:6" hidden="1" x14ac:dyDescent="0.25">
      <c r="C77" s="6" t="s">
        <v>84</v>
      </c>
    </row>
    <row r="78" spans="1:6" hidden="1" x14ac:dyDescent="0.25">
      <c r="C78" s="10" t="s">
        <v>85</v>
      </c>
    </row>
    <row r="79" spans="1:6" hidden="1" x14ac:dyDescent="0.25">
      <c r="C79" s="10" t="s">
        <v>86</v>
      </c>
    </row>
    <row r="80" spans="1:6" hidden="1" x14ac:dyDescent="0.25">
      <c r="C80" s="10" t="s">
        <v>87</v>
      </c>
    </row>
    <row r="81" spans="3:3" hidden="1" x14ac:dyDescent="0.25">
      <c r="C81" s="10" t="s">
        <v>88</v>
      </c>
    </row>
    <row r="82" spans="3:3" hidden="1" x14ac:dyDescent="0.25">
      <c r="C82" s="10" t="s">
        <v>89</v>
      </c>
    </row>
    <row r="83" spans="3:3" hidden="1" x14ac:dyDescent="0.25"/>
    <row r="84" spans="3:3" hidden="1" x14ac:dyDescent="0.25"/>
    <row r="103" hidden="1" x14ac:dyDescent="0.25"/>
  </sheetData>
  <sheetProtection algorithmName="SHA-512" hashValue="AA5MfxaiTjPwIor5mgrPfZRVt4RE3KJOBUSZTiM/yH01MRtKkjFybDalIL488H6GfMIn80+8WdO6PEI7AXD/kA==" saltValue="5JY6D3y7F/G17Hm/h4Mtqw==" spinCount="100000" sheet="1" objects="1" scenarios="1"/>
  <mergeCells count="2">
    <mergeCell ref="B7:D7"/>
    <mergeCell ref="B10:D10"/>
  </mergeCells>
  <dataValidations count="2">
    <dataValidation type="list" allowBlank="1" showInputMessage="1" showErrorMessage="1" sqref="D11:D15" xr:uid="{924BD0D2-7C8B-4132-91CE-259EFB8DD257}">
      <formula1>$D$40:$D$41</formula1>
    </dataValidation>
    <dataValidation type="list" allowBlank="1" showInputMessage="1" showErrorMessage="1" sqref="B7" xr:uid="{B794F293-2988-4038-8F1C-933E227978E1}">
      <formula1>$C$57:$C$82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D36ED-40A7-4908-B9C0-0D35D2945B07}">
  <sheetPr>
    <tabColor rgb="FF33CCCC"/>
  </sheetPr>
  <dimension ref="A5:J34"/>
  <sheetViews>
    <sheetView showGridLines="0" showRowColHeaders="0" zoomScaleNormal="100" workbookViewId="0">
      <selection activeCell="B8" sqref="B8:J12"/>
    </sheetView>
  </sheetViews>
  <sheetFormatPr defaultRowHeight="15" x14ac:dyDescent="0.25"/>
  <cols>
    <col min="1" max="1" width="3.140625" customWidth="1"/>
    <col min="2" max="2" width="4.28515625" customWidth="1"/>
    <col min="3" max="3" width="30.5703125" customWidth="1"/>
    <col min="4" max="4" width="26.28515625" customWidth="1"/>
    <col min="5" max="5" width="5.140625" customWidth="1"/>
    <col min="6" max="6" width="13.5703125" customWidth="1"/>
    <col min="7" max="7" width="11" customWidth="1"/>
    <col min="8" max="8" width="2.140625" customWidth="1"/>
    <col min="9" max="9" width="18.140625" customWidth="1"/>
    <col min="10" max="10" width="23.85546875" customWidth="1"/>
    <col min="11" max="11" width="5.5703125" customWidth="1"/>
  </cols>
  <sheetData>
    <row r="5" spans="1:10" ht="6" customHeight="1" x14ac:dyDescent="0.25"/>
    <row r="6" spans="1:10" ht="4.5" customHeight="1" x14ac:dyDescent="0.25">
      <c r="C6" s="24" t="s">
        <v>62</v>
      </c>
      <c r="D6" s="25" t="s">
        <v>40</v>
      </c>
      <c r="E6" s="25"/>
      <c r="F6" s="25" t="s">
        <v>63</v>
      </c>
      <c r="G6" s="25" t="s">
        <v>64</v>
      </c>
      <c r="H6" s="25"/>
      <c r="I6" s="25" t="s">
        <v>96</v>
      </c>
      <c r="J6" s="25" t="s">
        <v>65</v>
      </c>
    </row>
    <row r="7" spans="1:10" x14ac:dyDescent="0.25">
      <c r="A7" s="38"/>
      <c r="B7" s="98" t="s">
        <v>101</v>
      </c>
      <c r="C7" s="98"/>
      <c r="D7" s="39"/>
      <c r="E7" s="39"/>
      <c r="F7" s="39"/>
      <c r="G7" s="39"/>
      <c r="H7" s="39"/>
      <c r="I7" s="39"/>
      <c r="J7" s="39"/>
    </row>
    <row r="8" spans="1:10" x14ac:dyDescent="0.25">
      <c r="A8" s="38"/>
      <c r="B8" s="99"/>
      <c r="C8" s="100"/>
      <c r="D8" s="100"/>
      <c r="E8" s="100"/>
      <c r="F8" s="100"/>
      <c r="G8" s="100"/>
      <c r="H8" s="100"/>
      <c r="I8" s="100"/>
      <c r="J8" s="101"/>
    </row>
    <row r="9" spans="1:10" x14ac:dyDescent="0.25">
      <c r="A9" s="38"/>
      <c r="B9" s="102"/>
      <c r="C9" s="103"/>
      <c r="D9" s="103"/>
      <c r="E9" s="103"/>
      <c r="F9" s="103"/>
      <c r="G9" s="103"/>
      <c r="H9" s="103"/>
      <c r="I9" s="103"/>
      <c r="J9" s="104"/>
    </row>
    <row r="10" spans="1:10" x14ac:dyDescent="0.25">
      <c r="A10" s="38"/>
      <c r="B10" s="102"/>
      <c r="C10" s="103"/>
      <c r="D10" s="103"/>
      <c r="E10" s="103"/>
      <c r="F10" s="103"/>
      <c r="G10" s="103"/>
      <c r="H10" s="103"/>
      <c r="I10" s="103"/>
      <c r="J10" s="104"/>
    </row>
    <row r="11" spans="1:10" x14ac:dyDescent="0.25">
      <c r="A11" s="38"/>
      <c r="B11" s="102"/>
      <c r="C11" s="103"/>
      <c r="D11" s="103"/>
      <c r="E11" s="103"/>
      <c r="F11" s="103"/>
      <c r="G11" s="103"/>
      <c r="H11" s="103"/>
      <c r="I11" s="103"/>
      <c r="J11" s="104"/>
    </row>
    <row r="12" spans="1:10" x14ac:dyDescent="0.25">
      <c r="A12" s="38"/>
      <c r="B12" s="105"/>
      <c r="C12" s="106"/>
      <c r="D12" s="106"/>
      <c r="E12" s="106"/>
      <c r="F12" s="106"/>
      <c r="G12" s="106"/>
      <c r="H12" s="106"/>
      <c r="I12" s="106"/>
      <c r="J12" s="107"/>
    </row>
    <row r="13" spans="1:10" ht="9" customHeight="1" x14ac:dyDescent="0.25">
      <c r="A13" s="38"/>
      <c r="B13" s="38"/>
      <c r="C13" s="40"/>
      <c r="D13" s="39"/>
      <c r="E13" s="39"/>
      <c r="F13" s="39"/>
      <c r="G13" s="39"/>
      <c r="H13" s="39"/>
      <c r="I13" s="39"/>
      <c r="J13" s="39"/>
    </row>
    <row r="14" spans="1:10" x14ac:dyDescent="0.25">
      <c r="A14" s="38"/>
      <c r="B14" s="15" t="s">
        <v>102</v>
      </c>
      <c r="C14" s="40"/>
      <c r="D14" s="39"/>
      <c r="E14" s="39"/>
      <c r="F14" s="39"/>
      <c r="G14" s="39"/>
      <c r="H14" s="39"/>
      <c r="I14" s="39"/>
      <c r="J14" s="39"/>
    </row>
    <row r="15" spans="1:10" x14ac:dyDescent="0.25">
      <c r="A15" s="38"/>
      <c r="B15" s="108"/>
      <c r="C15" s="100"/>
      <c r="D15" s="100"/>
      <c r="E15" s="100"/>
      <c r="F15" s="100"/>
      <c r="G15" s="100"/>
      <c r="H15" s="100"/>
      <c r="I15" s="100"/>
      <c r="J15" s="101"/>
    </row>
    <row r="16" spans="1:10" x14ac:dyDescent="0.25">
      <c r="A16" s="38"/>
      <c r="B16" s="102"/>
      <c r="C16" s="103"/>
      <c r="D16" s="103"/>
      <c r="E16" s="103"/>
      <c r="F16" s="103"/>
      <c r="G16" s="103"/>
      <c r="H16" s="103"/>
      <c r="I16" s="103"/>
      <c r="J16" s="104"/>
    </row>
    <row r="17" spans="1:10" x14ac:dyDescent="0.25">
      <c r="A17" s="38"/>
      <c r="B17" s="102"/>
      <c r="C17" s="103"/>
      <c r="D17" s="103"/>
      <c r="E17" s="103"/>
      <c r="F17" s="103"/>
      <c r="G17" s="103"/>
      <c r="H17" s="103"/>
      <c r="I17" s="103"/>
      <c r="J17" s="104"/>
    </row>
    <row r="18" spans="1:10" x14ac:dyDescent="0.25">
      <c r="A18" s="38"/>
      <c r="B18" s="102"/>
      <c r="C18" s="103"/>
      <c r="D18" s="103"/>
      <c r="E18" s="103"/>
      <c r="F18" s="103"/>
      <c r="G18" s="103"/>
      <c r="H18" s="103"/>
      <c r="I18" s="103"/>
      <c r="J18" s="104"/>
    </row>
    <row r="19" spans="1:10" x14ac:dyDescent="0.25">
      <c r="A19" s="38"/>
      <c r="B19" s="105"/>
      <c r="C19" s="106"/>
      <c r="D19" s="106"/>
      <c r="E19" s="106"/>
      <c r="F19" s="106"/>
      <c r="G19" s="106"/>
      <c r="H19" s="106"/>
      <c r="I19" s="106"/>
      <c r="J19" s="107"/>
    </row>
    <row r="20" spans="1:10" ht="8.25" customHeight="1" x14ac:dyDescent="0.25">
      <c r="A20" s="38"/>
      <c r="B20" s="38"/>
      <c r="C20" s="40"/>
      <c r="D20" s="39"/>
      <c r="E20" s="39"/>
      <c r="F20" s="39"/>
      <c r="G20" s="39"/>
      <c r="H20" s="39"/>
      <c r="I20" s="39"/>
      <c r="J20" s="39"/>
    </row>
    <row r="21" spans="1:10" x14ac:dyDescent="0.25">
      <c r="A21" s="38"/>
      <c r="B21" s="15" t="s">
        <v>103</v>
      </c>
      <c r="C21" s="40"/>
      <c r="D21" s="39"/>
      <c r="E21" s="39"/>
      <c r="F21" s="39"/>
      <c r="G21" s="39"/>
      <c r="H21" s="39"/>
      <c r="I21" s="39"/>
      <c r="J21" s="39"/>
    </row>
    <row r="22" spans="1:10" x14ac:dyDescent="0.25">
      <c r="A22" s="38"/>
      <c r="B22" s="93" t="s">
        <v>104</v>
      </c>
      <c r="C22" s="94"/>
      <c r="D22" s="94"/>
      <c r="E22" s="94"/>
      <c r="F22" s="94"/>
      <c r="G22" s="94"/>
      <c r="H22" s="94"/>
      <c r="I22" s="94"/>
      <c r="J22" s="94"/>
    </row>
    <row r="23" spans="1:10" x14ac:dyDescent="0.25">
      <c r="A23" s="38"/>
      <c r="B23" s="93"/>
      <c r="C23" s="94"/>
      <c r="D23" s="94"/>
      <c r="E23" s="94"/>
      <c r="F23" s="94"/>
      <c r="G23" s="94"/>
      <c r="H23" s="94"/>
      <c r="I23" s="94"/>
      <c r="J23" s="94"/>
    </row>
    <row r="24" spans="1:10" x14ac:dyDescent="0.25">
      <c r="A24" s="38"/>
      <c r="B24" s="93" t="s">
        <v>105</v>
      </c>
      <c r="C24" s="94"/>
      <c r="D24" s="94"/>
      <c r="E24" s="94"/>
      <c r="F24" s="94"/>
      <c r="G24" s="94"/>
      <c r="H24" s="94"/>
      <c r="I24" s="94"/>
      <c r="J24" s="94"/>
    </row>
    <row r="25" spans="1:10" x14ac:dyDescent="0.25">
      <c r="A25" s="38"/>
      <c r="B25" s="93"/>
      <c r="C25" s="94"/>
      <c r="D25" s="94"/>
      <c r="E25" s="94"/>
      <c r="F25" s="94"/>
      <c r="G25" s="94"/>
      <c r="H25" s="94"/>
      <c r="I25" s="94"/>
      <c r="J25" s="94"/>
    </row>
    <row r="26" spans="1:10" x14ac:dyDescent="0.25">
      <c r="A26" s="38"/>
      <c r="B26" s="93" t="s">
        <v>106</v>
      </c>
      <c r="C26" s="95"/>
      <c r="D26" s="95"/>
      <c r="E26" s="95"/>
      <c r="F26" s="95"/>
      <c r="G26" s="95"/>
      <c r="H26" s="95"/>
      <c r="I26" s="95"/>
      <c r="J26" s="95"/>
    </row>
    <row r="27" spans="1:10" x14ac:dyDescent="0.25">
      <c r="A27" s="38"/>
      <c r="B27" s="93"/>
      <c r="C27" s="95"/>
      <c r="D27" s="95"/>
      <c r="E27" s="95"/>
      <c r="F27" s="95"/>
      <c r="G27" s="95"/>
      <c r="H27" s="95"/>
      <c r="I27" s="95"/>
      <c r="J27" s="95"/>
    </row>
    <row r="28" spans="1:10" ht="9" customHeight="1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</row>
    <row r="29" spans="1:10" x14ac:dyDescent="0.25">
      <c r="A29" s="38"/>
      <c r="B29" s="15" t="s">
        <v>108</v>
      </c>
      <c r="C29" s="38"/>
      <c r="D29" s="38"/>
      <c r="E29" s="38"/>
      <c r="F29" s="38"/>
      <c r="G29" s="38"/>
      <c r="H29" s="38"/>
      <c r="I29" s="15" t="s">
        <v>189</v>
      </c>
      <c r="J29" s="38"/>
    </row>
    <row r="30" spans="1:10" x14ac:dyDescent="0.25">
      <c r="A30" s="38"/>
      <c r="B30" s="90" t="s">
        <v>109</v>
      </c>
      <c r="C30" s="90"/>
      <c r="D30" s="42"/>
      <c r="E30" s="43" t="s">
        <v>111</v>
      </c>
      <c r="F30" s="96"/>
      <c r="G30" s="96"/>
      <c r="H30" s="44"/>
      <c r="I30" s="26" t="s">
        <v>190</v>
      </c>
      <c r="J30" s="48"/>
    </row>
    <row r="31" spans="1:10" ht="4.5" customHeight="1" x14ac:dyDescent="0.25">
      <c r="A31" s="38"/>
      <c r="B31" s="46"/>
      <c r="C31" s="26"/>
      <c r="D31" s="89"/>
      <c r="E31" s="89"/>
      <c r="F31" s="89"/>
      <c r="G31" s="89"/>
      <c r="H31" s="27"/>
      <c r="I31" s="26"/>
      <c r="J31" s="31"/>
    </row>
    <row r="32" spans="1:10" x14ac:dyDescent="0.25">
      <c r="A32" s="38"/>
      <c r="B32" s="91" t="s">
        <v>107</v>
      </c>
      <c r="C32" s="91"/>
      <c r="D32" s="47"/>
      <c r="E32" s="43" t="s">
        <v>111</v>
      </c>
      <c r="F32" s="96"/>
      <c r="G32" s="96"/>
      <c r="H32" s="44"/>
      <c r="I32" s="26" t="s">
        <v>191</v>
      </c>
      <c r="J32" s="48"/>
    </row>
    <row r="33" spans="1:10" ht="5.25" customHeight="1" x14ac:dyDescent="0.25">
      <c r="A33" s="38"/>
      <c r="B33" s="46"/>
      <c r="C33" s="28"/>
      <c r="D33" s="26"/>
      <c r="E33" s="26"/>
      <c r="F33" s="26"/>
      <c r="G33" s="26"/>
      <c r="H33" s="45"/>
      <c r="I33" s="38"/>
      <c r="J33" s="38"/>
    </row>
    <row r="34" spans="1:10" x14ac:dyDescent="0.25">
      <c r="A34" s="38"/>
      <c r="B34" s="92" t="s">
        <v>110</v>
      </c>
      <c r="C34" s="92"/>
      <c r="D34" s="47"/>
      <c r="E34" s="43" t="s">
        <v>111</v>
      </c>
      <c r="F34" s="97"/>
      <c r="G34" s="96"/>
      <c r="H34" s="44"/>
      <c r="I34" s="38"/>
      <c r="J34" s="38"/>
    </row>
  </sheetData>
  <sheetProtection algorithmName="SHA-512" hashValue="7l5YXnDdZbm0PPVJTNYLit+jSCFEhIzsTL5vBW4Socbay7glDpvByHxMBVPzeh5k2klzpjoDWp2dJAKrF+qJYQ==" saltValue="w5OrazgowCb03BWT4G/kfQ==" spinCount="100000" sheet="1" objects="1" scenarios="1"/>
  <mergeCells count="16">
    <mergeCell ref="B7:C7"/>
    <mergeCell ref="B8:J12"/>
    <mergeCell ref="B15:J19"/>
    <mergeCell ref="B22:B23"/>
    <mergeCell ref="C22:J23"/>
    <mergeCell ref="D31:G31"/>
    <mergeCell ref="B30:C30"/>
    <mergeCell ref="B32:C32"/>
    <mergeCell ref="B34:C34"/>
    <mergeCell ref="B24:B25"/>
    <mergeCell ref="B26:B27"/>
    <mergeCell ref="C24:J25"/>
    <mergeCell ref="C26:J27"/>
    <mergeCell ref="F30:G30"/>
    <mergeCell ref="F32:G32"/>
    <mergeCell ref="F34:G34"/>
  </mergeCells>
  <pageMargins left="0.36458333333333331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D8AF-B969-4A7D-B0D4-8C534CE240F0}">
  <sheetPr>
    <tabColor rgb="FF33CCCC"/>
  </sheetPr>
  <dimension ref="A4:D100"/>
  <sheetViews>
    <sheetView showGridLines="0" showRowColHeaders="0" zoomScaleNormal="100" workbookViewId="0">
      <selection activeCell="D79" sqref="D79"/>
    </sheetView>
  </sheetViews>
  <sheetFormatPr defaultRowHeight="14.25" x14ac:dyDescent="0.2"/>
  <cols>
    <col min="1" max="1" width="3.140625" style="14" customWidth="1"/>
    <col min="2" max="2" width="4" style="14" customWidth="1"/>
    <col min="3" max="3" width="65" style="14" customWidth="1"/>
    <col min="4" max="4" width="26.28515625" style="14" customWidth="1"/>
    <col min="5" max="5" width="4.28515625" style="14" customWidth="1"/>
    <col min="6" max="6" width="11" style="14" customWidth="1"/>
    <col min="7" max="7" width="18.140625" style="14" customWidth="1"/>
    <col min="8" max="8" width="23.140625" style="14" customWidth="1"/>
    <col min="9" max="9" width="19.5703125" style="14" customWidth="1"/>
    <col min="10" max="16384" width="9.140625" style="14"/>
  </cols>
  <sheetData>
    <row r="4" spans="1:4" ht="22.5" customHeight="1" x14ac:dyDescent="0.2"/>
    <row r="5" spans="1:4" ht="15" customHeight="1" x14ac:dyDescent="0.2">
      <c r="B5" s="109">
        <f>'1'!B7:D7</f>
        <v>0</v>
      </c>
      <c r="C5" s="109"/>
      <c r="D5" s="16"/>
    </row>
    <row r="6" spans="1:4" ht="18" customHeight="1" x14ac:dyDescent="0.2">
      <c r="A6" s="78"/>
      <c r="B6" s="110" t="s">
        <v>112</v>
      </c>
      <c r="C6" s="111"/>
      <c r="D6" s="36" t="s">
        <v>95</v>
      </c>
    </row>
    <row r="7" spans="1:4" ht="15" customHeight="1" x14ac:dyDescent="0.2">
      <c r="A7" s="33"/>
      <c r="B7" s="76" t="s">
        <v>130</v>
      </c>
      <c r="C7" s="77"/>
      <c r="D7" s="64"/>
    </row>
    <row r="8" spans="1:4" x14ac:dyDescent="0.2">
      <c r="A8" s="33"/>
      <c r="B8" s="51"/>
      <c r="C8" s="56" t="s">
        <v>196</v>
      </c>
      <c r="D8" s="30"/>
    </row>
    <row r="9" spans="1:4" x14ac:dyDescent="0.2">
      <c r="A9" s="33"/>
      <c r="B9" s="51"/>
      <c r="C9" s="49" t="s">
        <v>151</v>
      </c>
      <c r="D9" s="30"/>
    </row>
    <row r="10" spans="1:4" x14ac:dyDescent="0.2">
      <c r="A10" s="33"/>
      <c r="B10" s="51"/>
      <c r="C10" s="49" t="s">
        <v>150</v>
      </c>
      <c r="D10" s="30"/>
    </row>
    <row r="11" spans="1:4" x14ac:dyDescent="0.2">
      <c r="A11" s="33"/>
      <c r="B11" s="51"/>
      <c r="C11" s="49" t="s">
        <v>136</v>
      </c>
      <c r="D11" s="30"/>
    </row>
    <row r="12" spans="1:4" x14ac:dyDescent="0.2">
      <c r="A12" s="33"/>
      <c r="B12" s="51"/>
      <c r="C12" s="49" t="s">
        <v>197</v>
      </c>
      <c r="D12" s="30"/>
    </row>
    <row r="13" spans="1:4" x14ac:dyDescent="0.2">
      <c r="A13" s="33"/>
      <c r="B13" s="51"/>
      <c r="C13" s="49" t="s">
        <v>145</v>
      </c>
      <c r="D13" s="30"/>
    </row>
    <row r="14" spans="1:4" x14ac:dyDescent="0.2">
      <c r="A14" s="33"/>
      <c r="B14" s="51"/>
      <c r="C14" s="49" t="s">
        <v>114</v>
      </c>
      <c r="D14" s="30"/>
    </row>
    <row r="15" spans="1:4" x14ac:dyDescent="0.2">
      <c r="A15" s="33"/>
      <c r="B15" s="51"/>
      <c r="C15" s="49" t="s">
        <v>115</v>
      </c>
      <c r="D15" s="30"/>
    </row>
    <row r="16" spans="1:4" x14ac:dyDescent="0.2">
      <c r="A16" s="33"/>
      <c r="B16" s="51"/>
      <c r="C16" s="50" t="s">
        <v>198</v>
      </c>
      <c r="D16" s="30"/>
    </row>
    <row r="17" spans="1:4" x14ac:dyDescent="0.2">
      <c r="A17" s="33"/>
      <c r="B17" s="51"/>
      <c r="C17" s="50" t="s">
        <v>176</v>
      </c>
      <c r="D17" s="30"/>
    </row>
    <row r="18" spans="1:4" x14ac:dyDescent="0.2">
      <c r="A18" s="33"/>
      <c r="B18" s="52"/>
      <c r="C18" s="53" t="s">
        <v>175</v>
      </c>
      <c r="D18" s="60">
        <f>SUM(D7:D17)</f>
        <v>0</v>
      </c>
    </row>
    <row r="19" spans="1:4" ht="15" customHeight="1" x14ac:dyDescent="0.2">
      <c r="A19" s="33"/>
      <c r="B19" s="112" t="s">
        <v>152</v>
      </c>
      <c r="C19" s="112"/>
      <c r="D19" s="64"/>
    </row>
    <row r="20" spans="1:4" x14ac:dyDescent="0.2">
      <c r="A20" s="33"/>
      <c r="B20" s="52"/>
      <c r="C20" s="54" t="s">
        <v>113</v>
      </c>
      <c r="D20" s="30"/>
    </row>
    <row r="21" spans="1:4" x14ac:dyDescent="0.2">
      <c r="A21" s="33"/>
      <c r="B21" s="52"/>
      <c r="C21" s="55" t="s">
        <v>146</v>
      </c>
      <c r="D21" s="30"/>
    </row>
    <row r="22" spans="1:4" x14ac:dyDescent="0.2">
      <c r="A22" s="33"/>
      <c r="B22" s="52"/>
      <c r="C22" s="55" t="s">
        <v>176</v>
      </c>
      <c r="D22" s="30"/>
    </row>
    <row r="23" spans="1:4" x14ac:dyDescent="0.2">
      <c r="A23" s="33"/>
      <c r="B23" s="52"/>
      <c r="C23" s="53" t="s">
        <v>175</v>
      </c>
      <c r="D23" s="60">
        <f>SUM(D20:D22)</f>
        <v>0</v>
      </c>
    </row>
    <row r="24" spans="1:4" ht="15" customHeight="1" x14ac:dyDescent="0.2">
      <c r="A24" s="33"/>
      <c r="B24" s="113" t="s">
        <v>153</v>
      </c>
      <c r="C24" s="113"/>
      <c r="D24" s="64"/>
    </row>
    <row r="25" spans="1:4" x14ac:dyDescent="0.2">
      <c r="A25" s="33"/>
      <c r="B25" s="51"/>
      <c r="C25" s="56" t="s">
        <v>131</v>
      </c>
      <c r="D25" s="30"/>
    </row>
    <row r="26" spans="1:4" x14ac:dyDescent="0.2">
      <c r="A26" s="33"/>
      <c r="B26" s="51"/>
      <c r="C26" s="49" t="s">
        <v>132</v>
      </c>
      <c r="D26" s="30"/>
    </row>
    <row r="27" spans="1:4" x14ac:dyDescent="0.2">
      <c r="A27" s="33"/>
      <c r="B27" s="51"/>
      <c r="C27" s="49" t="s">
        <v>133</v>
      </c>
      <c r="D27" s="30"/>
    </row>
    <row r="28" spans="1:4" x14ac:dyDescent="0.2">
      <c r="A28" s="33"/>
      <c r="B28" s="51"/>
      <c r="C28" s="49" t="s">
        <v>134</v>
      </c>
      <c r="D28" s="30"/>
    </row>
    <row r="29" spans="1:4" x14ac:dyDescent="0.2">
      <c r="A29" s="33"/>
      <c r="B29" s="51"/>
      <c r="C29" s="49" t="s">
        <v>135</v>
      </c>
      <c r="D29" s="30"/>
    </row>
    <row r="30" spans="1:4" x14ac:dyDescent="0.2">
      <c r="A30" s="33"/>
      <c r="B30" s="51"/>
      <c r="C30" s="50" t="s">
        <v>177</v>
      </c>
      <c r="D30" s="30"/>
    </row>
    <row r="31" spans="1:4" x14ac:dyDescent="0.2">
      <c r="A31" s="33"/>
      <c r="B31" s="51"/>
      <c r="C31" s="53" t="s">
        <v>175</v>
      </c>
      <c r="D31" s="60">
        <f>SUM(D25:D30)</f>
        <v>0</v>
      </c>
    </row>
    <row r="32" spans="1:4" ht="15" customHeight="1" x14ac:dyDescent="0.2">
      <c r="A32" s="33"/>
      <c r="B32" s="113" t="s">
        <v>154</v>
      </c>
      <c r="C32" s="113"/>
      <c r="D32" s="64"/>
    </row>
    <row r="33" spans="1:4" ht="14.25" customHeight="1" x14ac:dyDescent="0.2">
      <c r="A33" s="33"/>
      <c r="B33" s="51"/>
      <c r="C33" s="56" t="s">
        <v>131</v>
      </c>
      <c r="D33" s="30"/>
    </row>
    <row r="34" spans="1:4" ht="14.25" customHeight="1" x14ac:dyDescent="0.2">
      <c r="A34" s="33"/>
      <c r="B34" s="51"/>
      <c r="C34" s="49" t="s">
        <v>132</v>
      </c>
      <c r="D34" s="30"/>
    </row>
    <row r="35" spans="1:4" ht="14.25" customHeight="1" x14ac:dyDescent="0.2">
      <c r="A35" s="33"/>
      <c r="B35" s="51"/>
      <c r="C35" s="49" t="s">
        <v>133</v>
      </c>
      <c r="D35" s="30"/>
    </row>
    <row r="36" spans="1:4" ht="14.25" customHeight="1" x14ac:dyDescent="0.2">
      <c r="A36" s="33"/>
      <c r="B36" s="51"/>
      <c r="C36" s="49" t="s">
        <v>134</v>
      </c>
      <c r="D36" s="30"/>
    </row>
    <row r="37" spans="1:4" ht="14.25" customHeight="1" x14ac:dyDescent="0.2">
      <c r="A37" s="33"/>
      <c r="B37" s="51"/>
      <c r="C37" s="49" t="s">
        <v>199</v>
      </c>
      <c r="D37" s="30"/>
    </row>
    <row r="38" spans="1:4" ht="14.25" customHeight="1" x14ac:dyDescent="0.2">
      <c r="A38" s="33"/>
      <c r="B38" s="51"/>
      <c r="C38" s="50" t="s">
        <v>177</v>
      </c>
      <c r="D38" s="30"/>
    </row>
    <row r="39" spans="1:4" ht="14.25" customHeight="1" x14ac:dyDescent="0.2">
      <c r="A39" s="33"/>
      <c r="B39" s="51"/>
      <c r="C39" s="53" t="s">
        <v>175</v>
      </c>
      <c r="D39" s="60">
        <f>SUM(D33:D38)</f>
        <v>0</v>
      </c>
    </row>
    <row r="40" spans="1:4" ht="14.25" customHeight="1" x14ac:dyDescent="0.2">
      <c r="A40" s="33"/>
      <c r="B40" s="113" t="s">
        <v>155</v>
      </c>
      <c r="C40" s="113"/>
      <c r="D40" s="64"/>
    </row>
    <row r="41" spans="1:4" ht="14.25" customHeight="1" x14ac:dyDescent="0.2">
      <c r="A41" s="33"/>
      <c r="B41" s="51"/>
      <c r="C41" s="56" t="s">
        <v>131</v>
      </c>
      <c r="D41" s="30"/>
    </row>
    <row r="42" spans="1:4" ht="14.25" customHeight="1" x14ac:dyDescent="0.2">
      <c r="A42" s="33"/>
      <c r="B42" s="51"/>
      <c r="C42" s="49" t="s">
        <v>132</v>
      </c>
      <c r="D42" s="30"/>
    </row>
    <row r="43" spans="1:4" ht="14.25" customHeight="1" x14ac:dyDescent="0.2">
      <c r="A43" s="33"/>
      <c r="B43" s="51"/>
      <c r="C43" s="50" t="s">
        <v>133</v>
      </c>
      <c r="D43" s="30"/>
    </row>
    <row r="44" spans="1:4" ht="14.25" customHeight="1" x14ac:dyDescent="0.2">
      <c r="A44" s="33"/>
      <c r="B44" s="51"/>
      <c r="C44" s="50" t="s">
        <v>177</v>
      </c>
      <c r="D44" s="30"/>
    </row>
    <row r="45" spans="1:4" ht="14.25" customHeight="1" x14ac:dyDescent="0.2">
      <c r="A45" s="33"/>
      <c r="B45" s="51"/>
      <c r="C45" s="53" t="s">
        <v>175</v>
      </c>
      <c r="D45" s="60">
        <f>SUM(D41:D44)</f>
        <v>0</v>
      </c>
    </row>
    <row r="46" spans="1:4" ht="14.25" customHeight="1" x14ac:dyDescent="0.2">
      <c r="A46" s="33"/>
      <c r="B46" s="113" t="s">
        <v>156</v>
      </c>
      <c r="C46" s="113"/>
      <c r="D46" s="64"/>
    </row>
    <row r="47" spans="1:4" ht="14.25" customHeight="1" x14ac:dyDescent="0.2">
      <c r="A47" s="33"/>
      <c r="B47" s="57"/>
      <c r="C47" s="56" t="s">
        <v>157</v>
      </c>
      <c r="D47" s="30"/>
    </row>
    <row r="48" spans="1:4" ht="14.25" customHeight="1" x14ac:dyDescent="0.2">
      <c r="A48" s="33"/>
      <c r="B48" s="57"/>
      <c r="C48" s="49" t="s">
        <v>158</v>
      </c>
      <c r="D48" s="30"/>
    </row>
    <row r="49" spans="1:4" ht="14.25" customHeight="1" x14ac:dyDescent="0.2">
      <c r="A49" s="33"/>
      <c r="B49" s="51"/>
      <c r="C49" s="50" t="s">
        <v>159</v>
      </c>
      <c r="D49" s="30"/>
    </row>
    <row r="50" spans="1:4" ht="14.25" customHeight="1" x14ac:dyDescent="0.2">
      <c r="A50" s="33"/>
      <c r="B50" s="51"/>
      <c r="C50" s="50" t="s">
        <v>177</v>
      </c>
      <c r="D50" s="30"/>
    </row>
    <row r="51" spans="1:4" ht="14.25" customHeight="1" x14ac:dyDescent="0.2">
      <c r="A51" s="33"/>
      <c r="B51" s="51"/>
      <c r="C51" s="53" t="s">
        <v>175</v>
      </c>
      <c r="D51" s="60">
        <f>SUM(D47:D50)</f>
        <v>0</v>
      </c>
    </row>
    <row r="52" spans="1:4" ht="14.25" customHeight="1" x14ac:dyDescent="0.2">
      <c r="A52" s="33"/>
      <c r="B52" s="118" t="s">
        <v>160</v>
      </c>
      <c r="C52" s="119"/>
      <c r="D52" s="64"/>
    </row>
    <row r="53" spans="1:4" ht="14.25" customHeight="1" x14ac:dyDescent="0.2">
      <c r="A53" s="33"/>
      <c r="B53" s="51"/>
      <c r="C53" s="56" t="s">
        <v>144</v>
      </c>
      <c r="D53" s="30"/>
    </row>
    <row r="54" spans="1:4" ht="14.25" customHeight="1" x14ac:dyDescent="0.2">
      <c r="A54" s="33"/>
      <c r="B54" s="51"/>
      <c r="C54" s="49" t="s">
        <v>137</v>
      </c>
      <c r="D54" s="30"/>
    </row>
    <row r="55" spans="1:4" ht="14.25" customHeight="1" x14ac:dyDescent="0.2">
      <c r="A55" s="33"/>
      <c r="B55" s="51"/>
      <c r="C55" s="49" t="s">
        <v>138</v>
      </c>
      <c r="D55" s="30"/>
    </row>
    <row r="56" spans="1:4" x14ac:dyDescent="0.2">
      <c r="A56" s="33"/>
      <c r="B56" s="51"/>
      <c r="C56" s="49" t="s">
        <v>141</v>
      </c>
      <c r="D56" s="30"/>
    </row>
    <row r="57" spans="1:4" x14ac:dyDescent="0.2">
      <c r="A57" s="33"/>
      <c r="B57" s="51"/>
      <c r="C57" s="49" t="s">
        <v>139</v>
      </c>
      <c r="D57" s="30"/>
    </row>
    <row r="58" spans="1:4" x14ac:dyDescent="0.2">
      <c r="A58" s="33"/>
      <c r="B58" s="51"/>
      <c r="C58" s="49" t="s">
        <v>140</v>
      </c>
      <c r="D58" s="30"/>
    </row>
    <row r="59" spans="1:4" x14ac:dyDescent="0.2">
      <c r="A59" s="33"/>
      <c r="B59" s="51"/>
      <c r="C59" s="49" t="s">
        <v>142</v>
      </c>
      <c r="D59" s="30"/>
    </row>
    <row r="60" spans="1:4" ht="14.25" customHeight="1" x14ac:dyDescent="0.2">
      <c r="A60" s="33"/>
      <c r="B60" s="51"/>
      <c r="C60" s="50" t="s">
        <v>143</v>
      </c>
      <c r="D60" s="30"/>
    </row>
    <row r="61" spans="1:4" ht="14.25" customHeight="1" x14ac:dyDescent="0.2">
      <c r="A61" s="33"/>
      <c r="B61" s="51"/>
      <c r="C61" s="50" t="s">
        <v>177</v>
      </c>
      <c r="D61" s="30"/>
    </row>
    <row r="62" spans="1:4" ht="14.25" customHeight="1" x14ac:dyDescent="0.2">
      <c r="A62" s="33"/>
      <c r="B62" s="51"/>
      <c r="C62" s="53" t="s">
        <v>175</v>
      </c>
      <c r="D62" s="60">
        <f>SUM(D53:D61)</f>
        <v>0</v>
      </c>
    </row>
    <row r="63" spans="1:4" ht="14.25" customHeight="1" x14ac:dyDescent="0.2">
      <c r="A63" s="33"/>
      <c r="B63" s="113" t="s">
        <v>161</v>
      </c>
      <c r="C63" s="113"/>
      <c r="D63" s="64"/>
    </row>
    <row r="64" spans="1:4" ht="14.25" customHeight="1" x14ac:dyDescent="0.2">
      <c r="A64" s="33"/>
      <c r="B64" s="51"/>
      <c r="C64" s="56" t="s">
        <v>116</v>
      </c>
      <c r="D64" s="30"/>
    </row>
    <row r="65" spans="1:4" ht="14.25" customHeight="1" x14ac:dyDescent="0.2">
      <c r="A65" s="33"/>
      <c r="B65" s="51"/>
      <c r="C65" s="50" t="s">
        <v>147</v>
      </c>
      <c r="D65" s="30"/>
    </row>
    <row r="66" spans="1:4" ht="14.25" customHeight="1" x14ac:dyDescent="0.2">
      <c r="A66" s="33"/>
      <c r="B66" s="51"/>
      <c r="C66" s="50" t="s">
        <v>177</v>
      </c>
      <c r="D66" s="30"/>
    </row>
    <row r="67" spans="1:4" ht="14.25" customHeight="1" x14ac:dyDescent="0.2">
      <c r="A67" s="33"/>
      <c r="B67" s="51"/>
      <c r="C67" s="53" t="s">
        <v>175</v>
      </c>
      <c r="D67" s="60">
        <f>SUM(D63:D66)</f>
        <v>0</v>
      </c>
    </row>
    <row r="68" spans="1:4" ht="14.25" customHeight="1" x14ac:dyDescent="0.2">
      <c r="A68" s="33"/>
      <c r="B68" s="113" t="s">
        <v>162</v>
      </c>
      <c r="C68" s="113"/>
      <c r="D68" s="64"/>
    </row>
    <row r="69" spans="1:4" ht="14.25" customHeight="1" x14ac:dyDescent="0.2">
      <c r="A69" s="33"/>
      <c r="B69" s="51"/>
      <c r="C69" s="56" t="s">
        <v>195</v>
      </c>
      <c r="D69" s="30"/>
    </row>
    <row r="70" spans="1:4" ht="14.25" customHeight="1" x14ac:dyDescent="0.2">
      <c r="A70" s="33"/>
      <c r="B70" s="51"/>
      <c r="C70" s="49" t="s">
        <v>148</v>
      </c>
      <c r="D70" s="30"/>
    </row>
    <row r="71" spans="1:4" ht="14.25" customHeight="1" x14ac:dyDescent="0.2">
      <c r="A71" s="33"/>
      <c r="B71" s="51"/>
      <c r="C71" s="50" t="s">
        <v>149</v>
      </c>
      <c r="D71" s="30"/>
    </row>
    <row r="72" spans="1:4" ht="14.25" customHeight="1" x14ac:dyDescent="0.2">
      <c r="A72" s="33"/>
      <c r="B72" s="51"/>
      <c r="C72" s="50" t="s">
        <v>177</v>
      </c>
      <c r="D72" s="30"/>
    </row>
    <row r="73" spans="1:4" ht="14.25" customHeight="1" x14ac:dyDescent="0.2">
      <c r="A73" s="33"/>
      <c r="B73" s="51"/>
      <c r="C73" s="58" t="s">
        <v>175</v>
      </c>
      <c r="D73" s="60">
        <f>SUM(D69:D72)</f>
        <v>0</v>
      </c>
    </row>
    <row r="74" spans="1:4" ht="14.25" customHeight="1" x14ac:dyDescent="0.2">
      <c r="A74" s="34"/>
      <c r="B74" s="113" t="s">
        <v>163</v>
      </c>
      <c r="C74" s="113"/>
      <c r="D74" s="64"/>
    </row>
    <row r="75" spans="1:4" ht="14.25" customHeight="1" x14ac:dyDescent="0.2">
      <c r="A75" s="34"/>
      <c r="B75" s="57"/>
      <c r="C75" s="56" t="s">
        <v>117</v>
      </c>
      <c r="D75" s="30"/>
    </row>
    <row r="76" spans="1:4" ht="14.25" customHeight="1" x14ac:dyDescent="0.2">
      <c r="A76" s="33"/>
      <c r="B76" s="51"/>
      <c r="C76" s="49" t="s">
        <v>117</v>
      </c>
      <c r="D76" s="30"/>
    </row>
    <row r="77" spans="1:4" ht="14.25" customHeight="1" x14ac:dyDescent="0.2">
      <c r="A77" s="33"/>
      <c r="B77" s="51"/>
      <c r="C77" s="49" t="s">
        <v>117</v>
      </c>
      <c r="D77" s="30"/>
    </row>
    <row r="78" spans="1:4" ht="14.25" customHeight="1" x14ac:dyDescent="0.2">
      <c r="A78" s="33"/>
      <c r="B78" s="51"/>
      <c r="C78" s="58" t="s">
        <v>175</v>
      </c>
      <c r="D78" s="60">
        <f>SUM(D75:D77)</f>
        <v>0</v>
      </c>
    </row>
    <row r="79" spans="1:4" ht="15" customHeight="1" x14ac:dyDescent="0.2">
      <c r="A79" s="29"/>
      <c r="B79" s="79"/>
      <c r="C79" s="59" t="s">
        <v>94</v>
      </c>
      <c r="D79" s="61">
        <f>SUM(D78+D73+D67+D62+D51+D45+D39+D31+D23+D18)</f>
        <v>0</v>
      </c>
    </row>
    <row r="80" spans="1:4" x14ac:dyDescent="0.2">
      <c r="A80" s="29"/>
      <c r="B80" s="31"/>
      <c r="C80" s="31"/>
      <c r="D80" s="31"/>
    </row>
    <row r="81" spans="1:4" ht="15" customHeight="1" x14ac:dyDescent="0.2">
      <c r="A81" s="81"/>
      <c r="B81" s="120" t="s">
        <v>118</v>
      </c>
      <c r="C81" s="121"/>
      <c r="D81" s="35" t="s">
        <v>95</v>
      </c>
    </row>
    <row r="82" spans="1:4" ht="15" customHeight="1" x14ac:dyDescent="0.2">
      <c r="A82" s="29"/>
      <c r="B82" s="114" t="s">
        <v>178</v>
      </c>
      <c r="C82" s="115"/>
      <c r="D82" s="80"/>
    </row>
    <row r="83" spans="1:4" x14ac:dyDescent="0.2">
      <c r="A83" s="29"/>
      <c r="B83" s="62"/>
      <c r="C83" s="83" t="s">
        <v>200</v>
      </c>
      <c r="D83" s="30"/>
    </row>
    <row r="84" spans="1:4" x14ac:dyDescent="0.2">
      <c r="A84" s="29"/>
      <c r="B84" s="62"/>
      <c r="C84" s="63" t="s">
        <v>119</v>
      </c>
      <c r="D84" s="30"/>
    </row>
    <row r="85" spans="1:4" x14ac:dyDescent="0.2">
      <c r="A85" s="29"/>
      <c r="B85" s="62"/>
      <c r="C85" s="63" t="s">
        <v>120</v>
      </c>
      <c r="D85" s="30"/>
    </row>
    <row r="86" spans="1:4" x14ac:dyDescent="0.2">
      <c r="A86" s="29"/>
      <c r="B86" s="62"/>
      <c r="C86" s="63" t="s">
        <v>121</v>
      </c>
      <c r="D86" s="30"/>
    </row>
    <row r="87" spans="1:4" x14ac:dyDescent="0.2">
      <c r="A87" s="29"/>
      <c r="B87" s="62"/>
      <c r="C87" s="63" t="s">
        <v>122</v>
      </c>
      <c r="D87" s="30"/>
    </row>
    <row r="88" spans="1:4" x14ac:dyDescent="0.2">
      <c r="A88" s="29"/>
      <c r="B88" s="62"/>
      <c r="C88" s="58" t="s">
        <v>175</v>
      </c>
      <c r="D88" s="82">
        <f>SUM(D82:D87)</f>
        <v>0</v>
      </c>
    </row>
    <row r="89" spans="1:4" ht="15" customHeight="1" x14ac:dyDescent="0.2">
      <c r="A89" s="29"/>
      <c r="B89" s="116" t="s">
        <v>179</v>
      </c>
      <c r="C89" s="117"/>
      <c r="D89" s="64"/>
    </row>
    <row r="90" spans="1:4" x14ac:dyDescent="0.2">
      <c r="A90" s="29"/>
      <c r="B90" s="62"/>
      <c r="C90" s="83" t="s">
        <v>127</v>
      </c>
      <c r="D90" s="84"/>
    </row>
    <row r="91" spans="1:4" x14ac:dyDescent="0.2">
      <c r="A91" s="29"/>
      <c r="B91" s="62"/>
      <c r="C91" s="63" t="s">
        <v>123</v>
      </c>
      <c r="D91" s="30"/>
    </row>
    <row r="92" spans="1:4" x14ac:dyDescent="0.2">
      <c r="A92" s="29"/>
      <c r="B92" s="62"/>
      <c r="C92" s="63" t="s">
        <v>124</v>
      </c>
      <c r="D92" s="30"/>
    </row>
    <row r="93" spans="1:4" x14ac:dyDescent="0.2">
      <c r="A93" s="29"/>
      <c r="B93" s="62"/>
      <c r="C93" s="63" t="s">
        <v>125</v>
      </c>
      <c r="D93" s="30"/>
    </row>
    <row r="94" spans="1:4" x14ac:dyDescent="0.2">
      <c r="A94" s="29"/>
      <c r="B94" s="62"/>
      <c r="C94" s="63" t="s">
        <v>126</v>
      </c>
      <c r="D94" s="30"/>
    </row>
    <row r="95" spans="1:4" x14ac:dyDescent="0.2">
      <c r="A95" s="29"/>
      <c r="B95" s="62"/>
      <c r="C95" s="63" t="s">
        <v>128</v>
      </c>
      <c r="D95" s="30"/>
    </row>
    <row r="96" spans="1:4" x14ac:dyDescent="0.2">
      <c r="A96" s="29"/>
      <c r="B96" s="62"/>
      <c r="C96" s="63" t="s">
        <v>117</v>
      </c>
      <c r="D96" s="30"/>
    </row>
    <row r="97" spans="2:4" x14ac:dyDescent="0.2">
      <c r="B97" s="65"/>
      <c r="C97" s="63" t="s">
        <v>117</v>
      </c>
      <c r="D97" s="18"/>
    </row>
    <row r="98" spans="2:4" x14ac:dyDescent="0.2">
      <c r="B98" s="65"/>
      <c r="C98" s="63" t="s">
        <v>117</v>
      </c>
      <c r="D98" s="18"/>
    </row>
    <row r="99" spans="2:4" x14ac:dyDescent="0.2">
      <c r="B99" s="65"/>
      <c r="C99" s="58" t="s">
        <v>175</v>
      </c>
      <c r="D99" s="60">
        <f>SUM(D90:D98)</f>
        <v>0</v>
      </c>
    </row>
    <row r="100" spans="2:4" ht="15" x14ac:dyDescent="0.25">
      <c r="B100" s="85"/>
      <c r="C100" s="86" t="s">
        <v>94</v>
      </c>
      <c r="D100" s="66">
        <f>D88+D99</f>
        <v>0</v>
      </c>
    </row>
  </sheetData>
  <sheetProtection algorithmName="SHA-512" hashValue="o0rySkr150v2t8ZTD7Fj6JaY7eEaszJRKkL4aCeLIWtG/vsE9+Yh0t23ASVJKwofltJ6Yj6qO10QoaOPVfoPrQ==" saltValue="zzUe8/jWAqILFuDLEc4QRA==" spinCount="100000" sheet="1" objects="1" scenarios="1"/>
  <mergeCells count="14">
    <mergeCell ref="B40:C40"/>
    <mergeCell ref="B46:C46"/>
    <mergeCell ref="B82:C82"/>
    <mergeCell ref="B89:C89"/>
    <mergeCell ref="B52:C52"/>
    <mergeCell ref="B63:C63"/>
    <mergeCell ref="B68:C68"/>
    <mergeCell ref="B74:C74"/>
    <mergeCell ref="B81:C81"/>
    <mergeCell ref="B5:C5"/>
    <mergeCell ref="B6:C6"/>
    <mergeCell ref="B19:C19"/>
    <mergeCell ref="B24:C24"/>
    <mergeCell ref="B32:C32"/>
  </mergeCells>
  <pageMargins left="0.25" right="0.25" top="0.75" bottom="0.75" header="0.3" footer="0.3"/>
  <pageSetup paperSize="9" orientation="portrait" r:id="rId1"/>
  <ignoredErrors>
    <ignoredError sqref="D18 D23 D31 D39 D45 D51 D62 D67 D73 D7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A482-63A8-472A-900F-6F838C05B26D}">
  <sheetPr>
    <tabColor rgb="FF92D050"/>
  </sheetPr>
  <dimension ref="A5:F56"/>
  <sheetViews>
    <sheetView showGridLines="0" showRowColHeaders="0" zoomScaleNormal="100" workbookViewId="0">
      <selection activeCell="F32" sqref="F32"/>
    </sheetView>
  </sheetViews>
  <sheetFormatPr defaultRowHeight="14.25" x14ac:dyDescent="0.2"/>
  <cols>
    <col min="1" max="1" width="5.28515625" style="14" customWidth="1"/>
    <col min="2" max="2" width="3.5703125" style="14" customWidth="1"/>
    <col min="3" max="3" width="5.28515625" style="14" customWidth="1"/>
    <col min="4" max="4" width="45.5703125" style="14" customWidth="1"/>
    <col min="5" max="5" width="17.42578125" style="14" customWidth="1"/>
    <col min="6" max="6" width="19.7109375" style="14" customWidth="1"/>
    <col min="7" max="7" width="23.85546875" style="14" customWidth="1"/>
    <col min="8" max="8" width="5.5703125" style="14" customWidth="1"/>
    <col min="9" max="16384" width="9.140625" style="14"/>
  </cols>
  <sheetData>
    <row r="5" spans="1:6" ht="12.75" customHeight="1" x14ac:dyDescent="0.2"/>
    <row r="6" spans="1:6" ht="15" x14ac:dyDescent="0.2">
      <c r="A6" s="67"/>
      <c r="B6" s="68" t="s">
        <v>174</v>
      </c>
      <c r="C6" s="68"/>
      <c r="D6" s="67"/>
      <c r="E6" s="67"/>
      <c r="F6" s="65"/>
    </row>
    <row r="7" spans="1:6" ht="7.5" customHeight="1" x14ac:dyDescent="0.2">
      <c r="A7" s="67"/>
      <c r="B7" s="67"/>
      <c r="C7" s="67"/>
      <c r="D7" s="67"/>
      <c r="E7" s="67"/>
      <c r="F7" s="65"/>
    </row>
    <row r="8" spans="1:6" ht="15" x14ac:dyDescent="0.2">
      <c r="A8" s="67"/>
      <c r="B8" s="67"/>
      <c r="C8" s="123" t="s">
        <v>183</v>
      </c>
      <c r="D8" s="124"/>
      <c r="E8" s="69"/>
      <c r="F8" s="65"/>
    </row>
    <row r="9" spans="1:6" x14ac:dyDescent="0.2">
      <c r="A9" s="67"/>
      <c r="B9" s="67"/>
      <c r="C9" s="70"/>
      <c r="D9" s="71" t="s">
        <v>130</v>
      </c>
      <c r="E9" s="127">
        <f>'3'!D18</f>
        <v>0</v>
      </c>
      <c r="F9" s="65"/>
    </row>
    <row r="10" spans="1:6" x14ac:dyDescent="0.2">
      <c r="A10" s="67"/>
      <c r="B10" s="67"/>
      <c r="C10" s="70"/>
      <c r="D10" s="71" t="s">
        <v>152</v>
      </c>
      <c r="E10" s="127">
        <f>'3'!D23</f>
        <v>0</v>
      </c>
      <c r="F10" s="65"/>
    </row>
    <row r="11" spans="1:6" x14ac:dyDescent="0.2">
      <c r="A11" s="67"/>
      <c r="B11" s="67"/>
      <c r="C11" s="70"/>
      <c r="D11" s="71" t="s">
        <v>180</v>
      </c>
      <c r="E11" s="127">
        <f>'3'!D31</f>
        <v>0</v>
      </c>
      <c r="F11" s="65"/>
    </row>
    <row r="12" spans="1:6" x14ac:dyDescent="0.2">
      <c r="A12" s="67"/>
      <c r="B12" s="67"/>
      <c r="C12" s="70"/>
      <c r="D12" s="71" t="s">
        <v>154</v>
      </c>
      <c r="E12" s="127">
        <f>'3'!D39</f>
        <v>0</v>
      </c>
      <c r="F12" s="65"/>
    </row>
    <row r="13" spans="1:6" x14ac:dyDescent="0.2">
      <c r="A13" s="67"/>
      <c r="B13" s="67"/>
      <c r="C13" s="70"/>
      <c r="D13" s="71" t="s">
        <v>181</v>
      </c>
      <c r="E13" s="127">
        <f>'3'!D45</f>
        <v>0</v>
      </c>
      <c r="F13" s="65"/>
    </row>
    <row r="14" spans="1:6" x14ac:dyDescent="0.2">
      <c r="A14" s="67"/>
      <c r="B14" s="67"/>
      <c r="C14" s="70"/>
      <c r="D14" s="71" t="s">
        <v>156</v>
      </c>
      <c r="E14" s="127">
        <f>'3'!D51</f>
        <v>0</v>
      </c>
      <c r="F14" s="65"/>
    </row>
    <row r="15" spans="1:6" x14ac:dyDescent="0.2">
      <c r="A15" s="67"/>
      <c r="B15" s="67"/>
      <c r="C15" s="70"/>
      <c r="D15" s="71" t="s">
        <v>160</v>
      </c>
      <c r="E15" s="127">
        <f>'3'!D62</f>
        <v>0</v>
      </c>
      <c r="F15" s="65"/>
    </row>
    <row r="16" spans="1:6" x14ac:dyDescent="0.2">
      <c r="A16" s="67"/>
      <c r="B16" s="67"/>
      <c r="C16" s="70"/>
      <c r="D16" s="71" t="s">
        <v>161</v>
      </c>
      <c r="E16" s="127">
        <f>'3'!D67</f>
        <v>0</v>
      </c>
      <c r="F16" s="65"/>
    </row>
    <row r="17" spans="1:6" x14ac:dyDescent="0.2">
      <c r="A17" s="67"/>
      <c r="B17" s="67"/>
      <c r="C17" s="70"/>
      <c r="D17" s="71" t="s">
        <v>162</v>
      </c>
      <c r="E17" s="127">
        <f>'3'!D73</f>
        <v>0</v>
      </c>
      <c r="F17" s="65"/>
    </row>
    <row r="18" spans="1:6" x14ac:dyDescent="0.2">
      <c r="A18" s="67"/>
      <c r="B18" s="67"/>
      <c r="C18" s="70"/>
      <c r="D18" s="71" t="s">
        <v>182</v>
      </c>
      <c r="E18" s="127">
        <f>'3'!D78</f>
        <v>0</v>
      </c>
      <c r="F18" s="65"/>
    </row>
    <row r="19" spans="1:6" ht="15" x14ac:dyDescent="0.2">
      <c r="A19" s="67"/>
      <c r="B19" s="67"/>
      <c r="C19" s="70"/>
      <c r="D19" s="72" t="s">
        <v>184</v>
      </c>
      <c r="E19" s="128">
        <f>'3'!D79</f>
        <v>0</v>
      </c>
      <c r="F19" s="65"/>
    </row>
    <row r="20" spans="1:6" x14ac:dyDescent="0.2">
      <c r="A20" s="67"/>
      <c r="B20" s="67"/>
      <c r="C20" s="70"/>
      <c r="D20" s="70"/>
      <c r="E20" s="73"/>
      <c r="F20" s="65"/>
    </row>
    <row r="21" spans="1:6" ht="15" x14ac:dyDescent="0.2">
      <c r="A21" s="67"/>
      <c r="B21" s="67"/>
      <c r="C21" s="125" t="s">
        <v>185</v>
      </c>
      <c r="D21" s="125"/>
      <c r="E21" s="69"/>
      <c r="F21" s="65"/>
    </row>
    <row r="22" spans="1:6" x14ac:dyDescent="0.2">
      <c r="A22" s="67"/>
      <c r="B22" s="67"/>
      <c r="C22" s="70"/>
      <c r="D22" s="71" t="s">
        <v>186</v>
      </c>
      <c r="E22" s="129">
        <f>'3'!D88</f>
        <v>0</v>
      </c>
      <c r="F22" s="65"/>
    </row>
    <row r="23" spans="1:6" x14ac:dyDescent="0.2">
      <c r="A23" s="67"/>
      <c r="B23" s="67"/>
      <c r="C23" s="70"/>
      <c r="D23" s="71" t="s">
        <v>187</v>
      </c>
      <c r="E23" s="129">
        <f>'3'!D99</f>
        <v>0</v>
      </c>
      <c r="F23" s="65"/>
    </row>
    <row r="24" spans="1:6" ht="15" x14ac:dyDescent="0.2">
      <c r="A24" s="67"/>
      <c r="B24" s="67"/>
      <c r="C24" s="70"/>
      <c r="D24" s="72" t="s">
        <v>184</v>
      </c>
      <c r="E24" s="128">
        <f>'3'!D100</f>
        <v>0</v>
      </c>
      <c r="F24" s="65"/>
    </row>
    <row r="25" spans="1:6" x14ac:dyDescent="0.2">
      <c r="A25" s="67"/>
      <c r="B25" s="67"/>
      <c r="C25" s="70"/>
      <c r="D25" s="70"/>
      <c r="E25" s="73"/>
      <c r="F25" s="65"/>
    </row>
    <row r="26" spans="1:6" ht="15" customHeight="1" x14ac:dyDescent="0.2">
      <c r="A26" s="67"/>
      <c r="B26" s="67"/>
      <c r="C26" s="126" t="s">
        <v>188</v>
      </c>
      <c r="D26" s="126"/>
      <c r="E26" s="74">
        <v>0</v>
      </c>
      <c r="F26" s="65"/>
    </row>
    <row r="27" spans="1:6" x14ac:dyDescent="0.2">
      <c r="A27" s="67"/>
      <c r="B27" s="67"/>
      <c r="C27" s="67"/>
      <c r="D27" s="67"/>
      <c r="E27" s="67"/>
      <c r="F27" s="65"/>
    </row>
    <row r="28" spans="1:6" ht="15" x14ac:dyDescent="0.2">
      <c r="A28" s="67"/>
      <c r="B28" s="68" t="s">
        <v>201</v>
      </c>
      <c r="C28" s="68"/>
      <c r="D28" s="67"/>
      <c r="E28" s="67"/>
      <c r="F28" s="65"/>
    </row>
    <row r="29" spans="1:6" x14ac:dyDescent="0.2">
      <c r="A29" s="67"/>
      <c r="B29" s="67"/>
      <c r="C29" s="69" t="s">
        <v>164</v>
      </c>
      <c r="D29" s="122"/>
      <c r="E29" s="122"/>
      <c r="F29" s="65"/>
    </row>
    <row r="30" spans="1:6" x14ac:dyDescent="0.2">
      <c r="A30" s="67"/>
      <c r="B30" s="67"/>
      <c r="C30" s="69" t="s">
        <v>165</v>
      </c>
      <c r="D30" s="122"/>
      <c r="E30" s="122"/>
      <c r="F30" s="65"/>
    </row>
    <row r="31" spans="1:6" x14ac:dyDescent="0.2">
      <c r="A31" s="67"/>
      <c r="B31" s="67"/>
      <c r="C31" s="69" t="s">
        <v>166</v>
      </c>
      <c r="D31" s="122"/>
      <c r="E31" s="122"/>
      <c r="F31" s="65"/>
    </row>
    <row r="32" spans="1:6" x14ac:dyDescent="0.2">
      <c r="A32" s="67"/>
      <c r="B32" s="67"/>
      <c r="C32" s="69" t="s">
        <v>167</v>
      </c>
      <c r="D32" s="122"/>
      <c r="E32" s="122"/>
      <c r="F32" s="65"/>
    </row>
    <row r="33" spans="1:6" x14ac:dyDescent="0.2">
      <c r="A33" s="67"/>
      <c r="B33" s="67"/>
      <c r="C33" s="69" t="s">
        <v>168</v>
      </c>
      <c r="D33" s="122"/>
      <c r="E33" s="122"/>
      <c r="F33" s="65"/>
    </row>
    <row r="34" spans="1:6" x14ac:dyDescent="0.2">
      <c r="A34" s="67"/>
      <c r="B34" s="67"/>
      <c r="C34" s="69" t="s">
        <v>169</v>
      </c>
      <c r="D34" s="122"/>
      <c r="E34" s="122"/>
      <c r="F34" s="65"/>
    </row>
    <row r="35" spans="1:6" x14ac:dyDescent="0.2">
      <c r="A35" s="67"/>
      <c r="B35" s="67"/>
      <c r="C35" s="69" t="s">
        <v>170</v>
      </c>
      <c r="D35" s="122"/>
      <c r="E35" s="122"/>
      <c r="F35" s="65"/>
    </row>
    <row r="36" spans="1:6" x14ac:dyDescent="0.2">
      <c r="A36" s="67"/>
      <c r="B36" s="67"/>
      <c r="C36" s="69" t="s">
        <v>171</v>
      </c>
      <c r="D36" s="122"/>
      <c r="E36" s="122"/>
      <c r="F36" s="65"/>
    </row>
    <row r="37" spans="1:6" x14ac:dyDescent="0.2">
      <c r="A37" s="67"/>
      <c r="B37" s="67"/>
      <c r="C37" s="69" t="s">
        <v>172</v>
      </c>
      <c r="D37" s="122"/>
      <c r="E37" s="122"/>
      <c r="F37" s="65"/>
    </row>
    <row r="38" spans="1:6" x14ac:dyDescent="0.2">
      <c r="A38" s="67"/>
      <c r="B38" s="67"/>
      <c r="C38" s="69" t="s">
        <v>173</v>
      </c>
      <c r="D38" s="122"/>
      <c r="E38" s="122"/>
      <c r="F38" s="65"/>
    </row>
    <row r="39" spans="1:6" x14ac:dyDescent="0.2">
      <c r="A39" s="37"/>
      <c r="B39" s="37"/>
      <c r="C39" s="37"/>
      <c r="D39" s="37"/>
      <c r="E39" s="37"/>
      <c r="F39" s="16"/>
    </row>
    <row r="40" spans="1:6" x14ac:dyDescent="0.2">
      <c r="A40" s="37"/>
      <c r="B40" s="37"/>
      <c r="C40" s="37"/>
      <c r="D40" s="37"/>
      <c r="E40" s="37"/>
      <c r="F40" s="16"/>
    </row>
    <row r="41" spans="1:6" x14ac:dyDescent="0.2">
      <c r="A41" s="16"/>
      <c r="B41" s="16"/>
      <c r="C41" s="16"/>
      <c r="D41" s="16"/>
      <c r="E41" s="16"/>
      <c r="F41" s="16"/>
    </row>
    <row r="42" spans="1:6" x14ac:dyDescent="0.2">
      <c r="A42" s="16"/>
      <c r="B42" s="16"/>
      <c r="C42" s="16"/>
      <c r="D42" s="16"/>
      <c r="E42" s="16"/>
      <c r="F42" s="16"/>
    </row>
    <row r="43" spans="1:6" x14ac:dyDescent="0.2">
      <c r="A43" s="16"/>
      <c r="B43" s="16"/>
      <c r="C43" s="16"/>
      <c r="D43" s="16"/>
      <c r="E43" s="16"/>
      <c r="F43" s="16"/>
    </row>
    <row r="44" spans="1:6" x14ac:dyDescent="0.2">
      <c r="A44" s="16"/>
      <c r="B44" s="16"/>
      <c r="C44" s="16"/>
      <c r="D44" s="16"/>
      <c r="E44" s="16"/>
      <c r="F44" s="16"/>
    </row>
    <row r="45" spans="1:6" x14ac:dyDescent="0.2">
      <c r="A45" s="16"/>
      <c r="B45" s="16"/>
      <c r="C45" s="16"/>
      <c r="D45" s="16"/>
      <c r="E45" s="16"/>
      <c r="F45" s="16"/>
    </row>
    <row r="46" spans="1:6" x14ac:dyDescent="0.2">
      <c r="A46" s="16"/>
      <c r="B46" s="16"/>
      <c r="C46" s="16"/>
      <c r="D46" s="16"/>
      <c r="E46" s="16"/>
      <c r="F46" s="16"/>
    </row>
    <row r="47" spans="1:6" x14ac:dyDescent="0.2">
      <c r="A47" s="16"/>
      <c r="B47" s="16"/>
      <c r="C47" s="16"/>
      <c r="D47" s="16"/>
      <c r="E47" s="16"/>
      <c r="F47" s="16"/>
    </row>
    <row r="48" spans="1:6" x14ac:dyDescent="0.2">
      <c r="A48" s="16"/>
      <c r="B48" s="16"/>
      <c r="C48" s="16"/>
      <c r="D48" s="16"/>
      <c r="E48" s="16"/>
      <c r="F48" s="16"/>
    </row>
    <row r="49" spans="1:6" x14ac:dyDescent="0.2">
      <c r="A49" s="16"/>
      <c r="B49" s="16"/>
      <c r="C49" s="16"/>
      <c r="D49" s="16"/>
      <c r="E49" s="16"/>
      <c r="F49" s="16"/>
    </row>
    <row r="50" spans="1:6" x14ac:dyDescent="0.2">
      <c r="A50" s="16"/>
      <c r="B50" s="16"/>
      <c r="C50" s="16"/>
      <c r="D50" s="16"/>
      <c r="E50" s="16"/>
      <c r="F50" s="16"/>
    </row>
    <row r="51" spans="1:6" x14ac:dyDescent="0.2">
      <c r="A51" s="16"/>
      <c r="B51" s="16"/>
      <c r="C51" s="16"/>
      <c r="D51" s="16"/>
      <c r="E51" s="16"/>
      <c r="F51" s="16"/>
    </row>
    <row r="52" spans="1:6" x14ac:dyDescent="0.2">
      <c r="A52" s="16"/>
      <c r="B52" s="16"/>
      <c r="C52" s="16"/>
      <c r="D52" s="16"/>
      <c r="E52" s="16"/>
      <c r="F52" s="16"/>
    </row>
    <row r="53" spans="1:6" x14ac:dyDescent="0.2">
      <c r="A53" s="16"/>
      <c r="B53" s="16"/>
      <c r="C53" s="16"/>
      <c r="D53" s="16"/>
      <c r="E53" s="16"/>
      <c r="F53" s="16"/>
    </row>
    <row r="54" spans="1:6" x14ac:dyDescent="0.2">
      <c r="A54" s="16"/>
      <c r="B54" s="16"/>
      <c r="C54" s="16"/>
      <c r="D54" s="16"/>
      <c r="E54" s="16"/>
      <c r="F54" s="16"/>
    </row>
    <row r="55" spans="1:6" x14ac:dyDescent="0.2">
      <c r="A55" s="16"/>
      <c r="B55" s="16"/>
      <c r="C55" s="16"/>
      <c r="D55" s="16"/>
      <c r="E55" s="16"/>
      <c r="F55" s="16"/>
    </row>
    <row r="56" spans="1:6" x14ac:dyDescent="0.2">
      <c r="A56" s="16"/>
      <c r="B56" s="16"/>
      <c r="C56" s="16"/>
      <c r="D56" s="16"/>
      <c r="E56" s="16"/>
      <c r="F56" s="16"/>
    </row>
  </sheetData>
  <sheetProtection algorithmName="SHA-512" hashValue="usZKTGyiocKdsCnEsjezFIMRxbiV/0rWYB0T4bknmvSUKusvORSKvOLTwmTrWNWGzui2b9AUKtDzjCGplKY04A==" saltValue="SikR+8SQpetSize6/nrpDw==" spinCount="100000" sheet="1" objects="1" scenarios="1"/>
  <mergeCells count="13">
    <mergeCell ref="D38:E38"/>
    <mergeCell ref="D32:E32"/>
    <mergeCell ref="D33:E33"/>
    <mergeCell ref="D34:E34"/>
    <mergeCell ref="D35:E35"/>
    <mergeCell ref="D36:E36"/>
    <mergeCell ref="D37:E37"/>
    <mergeCell ref="D31:E31"/>
    <mergeCell ref="C8:D8"/>
    <mergeCell ref="C21:D21"/>
    <mergeCell ref="C26:D26"/>
    <mergeCell ref="D29:E29"/>
    <mergeCell ref="D30:E30"/>
  </mergeCells>
  <pageMargins left="0.36458333333333331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80B4-A2AF-4CD3-AC49-CB24943CE4EB}">
  <dimension ref="M15:M19"/>
  <sheetViews>
    <sheetView showGridLines="0" showRowColHeaders="0" workbookViewId="0">
      <selection activeCell="M11" sqref="M11"/>
    </sheetView>
  </sheetViews>
  <sheetFormatPr defaultRowHeight="15" x14ac:dyDescent="0.25"/>
  <cols>
    <col min="13" max="13" width="10" bestFit="1" customWidth="1"/>
  </cols>
  <sheetData>
    <row r="15" spans="13:13" ht="20.25" x14ac:dyDescent="0.3">
      <c r="M15" s="75" t="s">
        <v>192</v>
      </c>
    </row>
    <row r="16" spans="13:13" x14ac:dyDescent="0.25">
      <c r="M16" s="14"/>
    </row>
    <row r="17" spans="13:13" x14ac:dyDescent="0.25">
      <c r="M17" s="29"/>
    </row>
    <row r="18" spans="13:13" x14ac:dyDescent="0.25">
      <c r="M18" s="32">
        <v>962146400</v>
      </c>
    </row>
    <row r="19" spans="13:13" x14ac:dyDescent="0.25">
      <c r="M19" s="29" t="s">
        <v>193</v>
      </c>
    </row>
  </sheetData>
  <sheetProtection algorithmName="SHA-512" hashValue="5EMxPM1brnmBK3imorpxJwPRmhKsPPofKh5OGNOF7NWyhq7JC02n/l2w6Bj3aJd+HJi/tdOO/PkbPImqWq1bRA==" saltValue="GddlJm/wVO/oA2DA/FwUt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6</vt:i4>
      </vt:variant>
    </vt:vector>
  </HeadingPairs>
  <TitlesOfParts>
    <vt:vector size="6" baseType="lpstr">
      <vt:lpstr>INÍCIO</vt:lpstr>
      <vt:lpstr>1</vt:lpstr>
      <vt:lpstr>2</vt:lpstr>
      <vt:lpstr>3</vt:lpstr>
      <vt:lpstr>4</vt:lpstr>
      <vt:lpstr>FIM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Carvalho</dc:creator>
  <cp:lastModifiedBy>Pedro Carvalho</cp:lastModifiedBy>
  <cp:lastPrinted>2018-12-05T11:20:03Z</cp:lastPrinted>
  <dcterms:created xsi:type="dcterms:W3CDTF">2018-11-25T10:30:20Z</dcterms:created>
  <dcterms:modified xsi:type="dcterms:W3CDTF">2019-10-30T17:17:08Z</dcterms:modified>
</cp:coreProperties>
</file>